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35" firstSheet="15" activeTab="17"/>
  </bookViews>
  <sheets>
    <sheet name="目录" sheetId="26" r:id="rId1"/>
    <sheet name="1.部门收支总表（批复表）" sheetId="6" r:id="rId2"/>
    <sheet name="2.部门收支总表" sheetId="20" r:id="rId3"/>
    <sheet name="3.部门收入总表" sheetId="9" r:id="rId4"/>
    <sheet name="4.部门支出总表" sheetId="22" r:id="rId5"/>
    <sheet name="5.部门支出总表（部门预算经济分类）" sheetId="10" r:id="rId6"/>
    <sheet name="6.部门支出总表（政府预算经济分类）" sheetId="23" r:id="rId7"/>
    <sheet name="7.财政拨款收支总表" sheetId="12" r:id="rId8"/>
    <sheet name="8.财政拨款支出表" sheetId="13" r:id="rId9"/>
    <sheet name="9.一般公共预算拨款支出表" sheetId="2" r:id="rId10"/>
    <sheet name="10.一般公共预算基本支出表" sheetId="3" r:id="rId11"/>
    <sheet name="11.一般公共预算基本支出表（经济分类）" sheetId="36" r:id="rId12"/>
    <sheet name="12..政府性基金预算支出表（按部门预算经济分类）" sheetId="11" r:id="rId13"/>
    <sheet name="13.政府性基金预算支出表（按政府预算经济分类）" sheetId="24" r:id="rId14"/>
    <sheet name="14.一般公共预算“三公”经费支出表" sheetId="4" r:id="rId15"/>
    <sheet name="15.专项业务经费（批复表）" sheetId="7" r:id="rId16"/>
    <sheet name="16.项目表（批复表）" sheetId="8" r:id="rId17"/>
    <sheet name="17.项目绩效表" sheetId="34" r:id="rId18"/>
    <sheet name="18.整体绩效表" sheetId="35" r:id="rId19"/>
  </sheets>
  <definedNames>
    <definedName name="_xlnm.Print_Area" localSheetId="0">目录!$A$1:$E$23</definedName>
  </definedNames>
  <calcPr calcId="144525"/>
</workbook>
</file>

<file path=xl/sharedStrings.xml><?xml version="1.0" encoding="utf-8"?>
<sst xmlns="http://schemas.openxmlformats.org/spreadsheetml/2006/main" count="812" uniqueCount="435">
  <si>
    <t>附件2</t>
  </si>
  <si>
    <t>常德市卫生计生执法局
2021年部门（单位）预算公开表</t>
  </si>
  <si>
    <t>常德市卫生计生执法局2021年部门预算公开表</t>
  </si>
  <si>
    <t>目     录</t>
  </si>
  <si>
    <t>1.部门收支总表（批复表）</t>
  </si>
  <si>
    <t>2.部门收支总表</t>
  </si>
  <si>
    <t>3.部门收入总表</t>
  </si>
  <si>
    <t>4.部门支出总表</t>
  </si>
  <si>
    <t>5.部门支出总表（部门预算经济分类）</t>
  </si>
  <si>
    <t>6.部门支出总表（政府预算经济分类）</t>
  </si>
  <si>
    <t>7.财政拨款收支总表</t>
  </si>
  <si>
    <t>8.财政拨款支出表</t>
  </si>
  <si>
    <t>9.一般公共预算拨款支出表</t>
  </si>
  <si>
    <t>10.一般公共预算基本支出表</t>
  </si>
  <si>
    <t>11.一般公共预算基本支出表（经济分类）</t>
  </si>
  <si>
    <t>12.政府性基金预算支出表（按部门预算经济分类）</t>
  </si>
  <si>
    <t>13.政府性基金预算支出表（按政府预算经济分类）</t>
  </si>
  <si>
    <t>14.一般公共预算“三公”经费支出表</t>
  </si>
  <si>
    <t>15.专项业务经费表（批复表）</t>
  </si>
  <si>
    <t>16.项目表（批复表）</t>
  </si>
  <si>
    <t>17.项目绩效表</t>
  </si>
  <si>
    <t>18.整体绩效表</t>
  </si>
  <si>
    <t>附件2-1</t>
  </si>
  <si>
    <t>部门收支总体情况表</t>
  </si>
  <si>
    <t>单位名称 ：常德市卫生和计划生育综合监督执法局</t>
  </si>
  <si>
    <t>单位：万元</t>
  </si>
  <si>
    <t>单位名称</t>
  </si>
  <si>
    <t>收入</t>
  </si>
  <si>
    <t>支出</t>
  </si>
  <si>
    <t>非税收入征收计划</t>
  </si>
  <si>
    <t>合计</t>
  </si>
  <si>
    <t>一般公共预算拨款</t>
  </si>
  <si>
    <t>政府性
基金预算拨款</t>
  </si>
  <si>
    <t>财政专户管理的
非税收入
拨款</t>
  </si>
  <si>
    <t>上级补助收入</t>
  </si>
  <si>
    <t>附属单位上缴收入</t>
  </si>
  <si>
    <t>基本支出</t>
  </si>
  <si>
    <t>项目
支出</t>
  </si>
  <si>
    <t>经费
拨款</t>
  </si>
  <si>
    <t>纳入预算管理的
非税收入拨款</t>
  </si>
  <si>
    <t>小计</t>
  </si>
  <si>
    <t>工资福
利支出</t>
  </si>
  <si>
    <t>一般商品
服务支出</t>
  </si>
  <si>
    <t>对个人和
家庭补助</t>
  </si>
  <si>
    <t>常德市卫生和计划生育综合监督执法局</t>
  </si>
  <si>
    <t>说明：本表公开内容为已批复的预算资金安排情况。</t>
  </si>
  <si>
    <t>附件2-2</t>
  </si>
  <si>
    <t>收        入</t>
  </si>
  <si>
    <t>支        出</t>
  </si>
  <si>
    <t>项  目</t>
  </si>
  <si>
    <t>本年预算</t>
  </si>
  <si>
    <t>按 支 出 功 能 科 目</t>
  </si>
  <si>
    <t>项 目（按部门预算经济分类）</t>
  </si>
  <si>
    <t>项 目（按政府预算经济分类）</t>
  </si>
  <si>
    <t>一、一般公共预算拨款（补助）</t>
  </si>
  <si>
    <t>一、一般公共服务支出</t>
  </si>
  <si>
    <t>一、基本支出</t>
  </si>
  <si>
    <t>一、机关工资福利支出</t>
  </si>
  <si>
    <t>二、政府性基金拨款（补助）</t>
  </si>
  <si>
    <t>二、外交支出</t>
  </si>
  <si>
    <t xml:space="preserve">    工资福利支出</t>
  </si>
  <si>
    <t>二、机关商品和服务支出</t>
  </si>
  <si>
    <t>三、财政专户拨款（补助）</t>
  </si>
  <si>
    <t>三、国防支出</t>
  </si>
  <si>
    <t xml:space="preserve">    商品和服务支出</t>
  </si>
  <si>
    <t>三、机关资本性支出（一）</t>
  </si>
  <si>
    <t>四、上级补助收入</t>
  </si>
  <si>
    <t>四、公共安全支出</t>
  </si>
  <si>
    <t xml:space="preserve">    对个人和家庭的补助</t>
  </si>
  <si>
    <t>四、机关资本性支出（二）</t>
  </si>
  <si>
    <t>五、附属单位上缴收入</t>
  </si>
  <si>
    <t>五、教育支出</t>
  </si>
  <si>
    <t>二、项目支出</t>
  </si>
  <si>
    <t>五、对事业单位经常性补助</t>
  </si>
  <si>
    <t>六、科学技术支出</t>
  </si>
  <si>
    <t xml:space="preserve">    专项工资福利支出</t>
  </si>
  <si>
    <t>六、对事业单位资本性补助</t>
  </si>
  <si>
    <t>七、文化旅游体育与传媒支出</t>
  </si>
  <si>
    <t xml:space="preserve">    专项商品和服务支出</t>
  </si>
  <si>
    <t>七、对企业补助</t>
  </si>
  <si>
    <t>八、社会保障和就业支出</t>
  </si>
  <si>
    <t xml:space="preserve">    专项对个人和家庭的补助</t>
  </si>
  <si>
    <t>八、对企业资本性支出</t>
  </si>
  <si>
    <t>九、社会保险基金支出</t>
  </si>
  <si>
    <t xml:space="preserve">    债务利息及费用支出</t>
  </si>
  <si>
    <t>九、对个人和家庭的补助</t>
  </si>
  <si>
    <t>十、医疗卫生与计划生育支出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</si>
  <si>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</si>
  <si>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</si>
  <si>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</si>
  <si>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</si>
  <si>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</si>
  <si>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</si>
  <si>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对企业补助（基本建设）</t>
  </si>
  <si>
    <t>十二、债务还本支出</t>
  </si>
  <si>
    <t>十三、农林水支出</t>
  </si>
  <si>
    <t xml:space="preserve">    对企业补助</t>
  </si>
  <si>
    <t>十三、转移性支出</t>
  </si>
  <si>
    <t>十四、交通运输支出</t>
  </si>
  <si>
    <t xml:space="preserve">    对社会保障基金补助</t>
  </si>
  <si>
    <t>十四、预备费及预留</t>
  </si>
  <si>
    <t>十五、资源勘探信息等支出</t>
  </si>
  <si>
    <t xml:space="preserve">    其他支出</t>
  </si>
  <si>
    <t>十五、其他支出</t>
  </si>
  <si>
    <t>十六、商业服务业等支出</t>
  </si>
  <si>
    <t>三、对附属单位的补助支出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</si>
  <si>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</si>
  <si>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</si>
  <si>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</si>
  <si>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</si>
  <si>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</si>
  <si>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</si>
  <si>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</si>
  <si>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</si>
  <si>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</si>
  <si>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</si>
  <si>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</si>
  <si>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</si>
  <si>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</si>
  <si>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</si>
  <si>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</si>
  <si>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</si>
  <si>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说明：本表公开内容为列市级预算资金安排情况。</t>
  </si>
  <si>
    <t>附件2-3</t>
  </si>
  <si>
    <t>部门收入总体情况表</t>
  </si>
  <si>
    <t>功能科目编码
（类款项）</t>
  </si>
  <si>
    <t>功能科目名称</t>
  </si>
  <si>
    <t>财政专户管理的非税收入拨款</t>
  </si>
  <si>
    <t>208</t>
  </si>
  <si>
    <t>社会保障和就业支出</t>
  </si>
  <si>
    <t>20805</t>
  </si>
  <si>
    <t>行政事业单位离退休</t>
  </si>
  <si>
    <t>2080502</t>
  </si>
  <si>
    <t>事业单位离退休</t>
  </si>
  <si>
    <t>卫生健康支出</t>
  </si>
  <si>
    <t>公共卫生</t>
  </si>
  <si>
    <t>行政运行</t>
  </si>
  <si>
    <t>卫生监督机构</t>
  </si>
  <si>
    <t>住房保障支出</t>
  </si>
  <si>
    <t>住房改革支出</t>
  </si>
  <si>
    <t>住房公积金</t>
  </si>
  <si>
    <t>附件2-4</t>
  </si>
  <si>
    <t>部门支出总体情况表</t>
  </si>
  <si>
    <t>一般公共预算拨款（补助）</t>
  </si>
  <si>
    <t>政府性基金预算拨款（补助）</t>
  </si>
  <si>
    <t>上级补助
收入</t>
  </si>
  <si>
    <t>附属单位
上缴收入</t>
  </si>
  <si>
    <t>经费拨款</t>
  </si>
  <si>
    <t>纳入预算
管理的非税
收入拨款</t>
  </si>
  <si>
    <t>行政事业性收费收入</t>
  </si>
  <si>
    <t>国有资源（资产）有偿使用收入</t>
  </si>
  <si>
    <t>捐赠收入</t>
  </si>
  <si>
    <t>其他收入</t>
  </si>
  <si>
    <t>合  计</t>
  </si>
  <si>
    <t>附件2-5</t>
  </si>
  <si>
    <t>部门支出总体情况表（按部门预算经济分类）</t>
  </si>
  <si>
    <t>附件2-6</t>
  </si>
  <si>
    <t>部门支出总体情况表（按政府预算经济分类）</t>
  </si>
  <si>
    <t>功能科目
名称</t>
  </si>
  <si>
    <t>总 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</si>
  <si>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</si>
  <si>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</si>
  <si>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</si>
  <si>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</si>
  <si>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</si>
  <si>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</si>
  <si>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</si>
  <si>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</si>
  <si>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</si>
  <si>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</si>
  <si>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</si>
  <si>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</si>
  <si>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附件2-7</t>
  </si>
  <si>
    <t>财政拨款收支总体情况表</t>
  </si>
  <si>
    <t>收      入</t>
  </si>
  <si>
    <t>支      出</t>
  </si>
  <si>
    <t>项    目</t>
  </si>
  <si>
    <t>预算数</t>
  </si>
  <si>
    <t>一般公共
预算拨款</t>
  </si>
  <si>
    <t>政府性
基金拨款</t>
  </si>
  <si>
    <t>一、一般公共预算收入拨款</t>
  </si>
  <si>
    <t xml:space="preserve">    经费拨款（补助）</t>
  </si>
  <si>
    <t xml:space="preserve">    纳入预算管理的非税收入拨款</t>
  </si>
  <si>
    <t>二、政府性基金拨款</t>
  </si>
  <si>
    <t xml:space="preserve">    说明：本表公开内容为列2021年财政拨款安排情况。</t>
  </si>
  <si>
    <t>附件2-8</t>
  </si>
  <si>
    <t>财政拨款支出情况表</t>
  </si>
  <si>
    <t>项目支出</t>
  </si>
  <si>
    <t>说明：本表的公开内容为列市级当年财政拨款安排情况（含一般公共预算拨款和政府性基金预算拨款）。</t>
  </si>
  <si>
    <t>附件2-9</t>
  </si>
  <si>
    <t>一般公共预算拨款支出情况表</t>
  </si>
  <si>
    <t xml:space="preserve">    说明：本表公开内容为列市级当年一般公共预算拨款安排情况（含经费拨款和纳入预算管理的非税收入拨款）。</t>
  </si>
  <si>
    <t>附件2-10</t>
  </si>
  <si>
    <t>一般公共预算基本支出情况表</t>
  </si>
  <si>
    <t>经济科目
编码（类款）</t>
  </si>
  <si>
    <t>经济科目名称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</si>
  <si>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</si>
  <si>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</si>
  <si>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</si>
  <si>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</si>
  <si>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</si>
  <si>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</si>
  <si>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</si>
  <si>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</si>
  <si>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0103</t>
    </r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</si>
  <si>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</si>
  <si>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</si>
  <si>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</si>
  <si>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</si>
  <si>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</si>
  <si>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</si>
  <si>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</si>
  <si>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</si>
  <si>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</si>
  <si>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</si>
  <si>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</si>
  <si>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</si>
  <si>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</si>
  <si>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</si>
  <si>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</si>
  <si>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</si>
  <si>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</si>
  <si>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</si>
  <si>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</si>
  <si>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</si>
  <si>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</si>
  <si>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</si>
  <si>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</si>
  <si>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</si>
  <si>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公务接待费</t>
  </si>
  <si>
    <t>专用材料费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</si>
  <si>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</si>
  <si>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</si>
  <si>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</si>
  <si>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</si>
  <si>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</si>
  <si>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</si>
  <si>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</si>
  <si>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对个人和家庭补助支出</t>
  </si>
  <si>
    <t>30302</t>
  </si>
  <si>
    <t>退休费</t>
  </si>
  <si>
    <t>说明：1.本表公开内容为列市级当年一般公共预算拨款安排的基本支出情况（含经费拨款和纳入预算管理的非税收入拨款）。
      2.人员经费包括工资福利支出和对个人和家庭补助支出，公用经费包括商品服务支出和资本性支出。</t>
  </si>
  <si>
    <t>附件2-11</t>
  </si>
  <si>
    <t>一般公共预算基本支出表</t>
  </si>
  <si>
    <t>科目编码</t>
  </si>
  <si>
    <t>科目名称</t>
  </si>
  <si>
    <t>机关事业单位养老保险缴费</t>
  </si>
  <si>
    <t>职业年金缴费</t>
  </si>
  <si>
    <t>咨询费</t>
  </si>
  <si>
    <t>手续费</t>
  </si>
  <si>
    <t>取暖费</t>
  </si>
  <si>
    <t>因公出国（境）费用</t>
  </si>
  <si>
    <t>租赁费</t>
  </si>
  <si>
    <t>被装购置费</t>
  </si>
  <si>
    <t>专用燃料费</t>
  </si>
  <si>
    <t>委托业务费</t>
  </si>
  <si>
    <t>税金及附加费用</t>
  </si>
  <si>
    <t>离休费</t>
  </si>
  <si>
    <t>生活补助</t>
  </si>
  <si>
    <t>助学金</t>
  </si>
  <si>
    <t>其他对个人和家庭的补助支出</t>
  </si>
  <si>
    <t>附件2-12</t>
  </si>
  <si>
    <t>政府性基金预算支出情况表（按部门预算经济分类）</t>
  </si>
  <si>
    <t>本单位无政府性基金收入安排的支出</t>
  </si>
  <si>
    <t xml:space="preserve">    说明：1.本表公开内容为列市级当年政府性基金预算拨款安排情况。
          2.没有此项收入安排支出的单位不能删除此表，需列空表并说明“本单位无政府性基金收入安排的支出”。</t>
  </si>
  <si>
    <t>附件2-13</t>
  </si>
  <si>
    <t>政府性基金预算支出情况表（按政府预算经济分类）</t>
  </si>
  <si>
    <t>对事业单位
经常性
补助</t>
  </si>
  <si>
    <t>对事业单位
资本性
补助</t>
  </si>
  <si>
    <t>其他
支出</t>
  </si>
  <si>
    <t>附件2-14</t>
  </si>
  <si>
    <t>一般公共预算“三公”经费支出情况表</t>
  </si>
  <si>
    <r>
      <rPr>
        <sz val="10"/>
        <rFont val="方正书宋_GBK"/>
        <charset val="134"/>
      </rPr>
      <t>单位名称</t>
    </r>
    <r>
      <rPr>
        <sz val="10"/>
        <rFont val="Times New Roman"/>
        <charset val="134"/>
      </rPr>
      <t xml:space="preserve"> </t>
    </r>
    <r>
      <rPr>
        <sz val="10"/>
        <rFont val="方正书宋_GBK"/>
        <charset val="134"/>
      </rPr>
      <t>：常德市卫生和计划生育综合监督执法局</t>
    </r>
  </si>
  <si>
    <t>三公经费预算数（一般公共预算拨款）</t>
  </si>
  <si>
    <t>较上年“三公”经费预算总额增减比例（%）</t>
  </si>
  <si>
    <t>增减原因说明</t>
  </si>
  <si>
    <t>公务用车购置及运行费</t>
  </si>
  <si>
    <t>其中：</t>
  </si>
  <si>
    <t>因公出国（境）费</t>
  </si>
  <si>
    <t>公务用车购置费</t>
  </si>
  <si>
    <t>单位一辆公务用车，加油和维修服务略有增加；疫情影响下减少公务接待次数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</si>
  <si>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</si>
  <si>
    <t>附件2-15</t>
  </si>
  <si>
    <t>部门专项业务经费支出情况表</t>
  </si>
  <si>
    <t>项目名称</t>
  </si>
  <si>
    <t>资金来源</t>
  </si>
  <si>
    <t>具体内容</t>
  </si>
  <si>
    <t>备注</t>
  </si>
  <si>
    <t>纳入预算管理的非税
收入拨款</t>
  </si>
  <si>
    <t>财政专户管理的非税
收入拨款</t>
  </si>
  <si>
    <t>餐饮具卫生及食品安全监督</t>
  </si>
  <si>
    <t>全市消毒餐饮具及一次性用具监督抽检。</t>
  </si>
  <si>
    <t>医疗采供血及放射卫生监督</t>
  </si>
  <si>
    <t>对市本级权限范围内医疗卫生机构放射诊疗、采供血机构及其从业人员的执业活动进行监督检查，打击非法行医和非法采供血等违法行为。</t>
  </si>
  <si>
    <t>职业卫生和传染病卫生监督</t>
  </si>
  <si>
    <t>对市本级权限范围内医疗卫生机构职业健康检查和职业病诊断工作、传染病疫情报告、疫情控制措施、消毒隔离制度执行情况、医疗废物处置情况和菌（毒）种等管理情况等进行监督检查，查处违法行为。</t>
  </si>
  <si>
    <t>学校卫生和生活饮用水监督</t>
  </si>
  <si>
    <t>对市本级权限范围内生活饮用水（自来水、二次供水）、学校卫生及消毒产品和涉及饮用水卫生安全产品进行监督检查。</t>
  </si>
  <si>
    <t>公共场所卫生监督</t>
  </si>
  <si>
    <t>对市本级权限范围内公共场所（宾馆、酒店、游泳馆等）卫生、消毒设施、资格资料进行监督检查。</t>
  </si>
  <si>
    <t xml:space="preserve">    说明：本表公开内容为列市级当年预算资金安排情况。</t>
  </si>
  <si>
    <t>附件2-16</t>
  </si>
  <si>
    <t>项目预算支出明细表</t>
  </si>
  <si>
    <t>事业运行经费</t>
  </si>
  <si>
    <t>卫生监督及医疗市场整治经费</t>
  </si>
  <si>
    <t xml:space="preserve">    说明：1.本表公开内容为列市级当年预算资金安排情况。
          2.“事业运行”专项只公开到一级项目，其他专项需公开到二级项目。</t>
  </si>
  <si>
    <t>附件2-17</t>
  </si>
  <si>
    <t>专项资金绩效目标申报表</t>
  </si>
  <si>
    <r>
      <rPr>
        <sz val="11"/>
        <rFont val="楷体_GB2312"/>
        <charset val="134"/>
      </rPr>
      <t>（</t>
    </r>
    <r>
      <rPr>
        <sz val="11"/>
        <rFont val="Times New Roman"/>
        <charset val="134"/>
      </rPr>
      <t>2021</t>
    </r>
    <r>
      <rPr>
        <sz val="11"/>
        <rFont val="楷体_GB2312"/>
        <charset val="134"/>
      </rPr>
      <t>年）</t>
    </r>
  </si>
  <si>
    <t>填报单位：常德市卫生和计划生育综合监督执法局</t>
  </si>
  <si>
    <t>专项名称</t>
  </si>
  <si>
    <t>专项属性</t>
  </si>
  <si>
    <r>
      <rPr>
        <sz val="10"/>
        <rFont val="宋体"/>
        <charset val="134"/>
      </rPr>
      <t>延续专项</t>
    </r>
    <r>
      <rPr>
        <sz val="10"/>
        <rFont val="Times New Roman"/>
        <charset val="134"/>
      </rPr>
      <t xml:space="preserve">☑     </t>
    </r>
    <r>
      <rPr>
        <sz val="10"/>
        <rFont val="宋体"/>
        <charset val="134"/>
      </rPr>
      <t>新增专项□</t>
    </r>
    <r>
      <rPr>
        <sz val="10"/>
        <rFont val="Times New Roman"/>
        <charset val="134"/>
      </rPr>
      <t xml:space="preserve">    </t>
    </r>
  </si>
  <si>
    <t>部门名称</t>
  </si>
  <si>
    <r>
      <rPr>
        <sz val="10"/>
        <rFont val="宋体"/>
        <charset val="134"/>
      </rPr>
      <t>资金总额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</si>
  <si>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Times New Roman"/>
        <charset val="134"/>
      </rPr>
      <t>15</t>
    </r>
    <r>
      <rPr>
        <sz val="10"/>
        <rFont val="宋体"/>
        <charset val="134"/>
      </rPr>
      <t>万元</t>
    </r>
  </si>
  <si>
    <t>专项立项
依据</t>
  </si>
  <si>
    <t>《中华人民共和国传染病防治法》、《中华人民共和国职业病防治法》、《中华人民共和国执业医师法》、《生活饮用水卫生监督管理办法》、《公共场所卫生管理条例》</t>
  </si>
  <si>
    <t>专项实施进度计划</t>
  </si>
  <si>
    <t>专项实施内容</t>
  </si>
  <si>
    <t>计划开始时间</t>
  </si>
  <si>
    <t>计划完成时间</t>
  </si>
  <si>
    <t>1.餐饮具卫生及食品安全监督</t>
  </si>
  <si>
    <t>2.医疗采供血及放射卫生监督</t>
  </si>
  <si>
    <t>3.职业卫生和传染病卫生监督</t>
  </si>
  <si>
    <t>4.学校卫生和生活饮用水监督</t>
  </si>
  <si>
    <t>5.公共场所卫生监督</t>
  </si>
  <si>
    <r>
      <t>6.“</t>
    </r>
    <r>
      <rPr>
        <sz val="10"/>
        <rFont val="宋体"/>
        <charset val="134"/>
      </rPr>
      <t>双随机、一公开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监督抽检经费</t>
    </r>
  </si>
  <si>
    <t>专项长期绩效目标</t>
  </si>
  <si>
    <r>
      <rPr>
        <sz val="10"/>
        <rFont val="宋体"/>
        <charset val="134"/>
      </rPr>
      <t>坚决履行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执法为民，护卫健康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宗旨，为人民群众健康权益保驾护航。</t>
    </r>
  </si>
  <si>
    <t>专项年度绩效目标</t>
  </si>
  <si>
    <t>有效开展各类专项行动，依法查处各类违法案件，有力维护医疗市场秩序，保障公共卫生安全。</t>
  </si>
  <si>
    <r>
      <rPr>
        <sz val="10"/>
        <rFont val="宋体"/>
        <charset val="134"/>
      </rPr>
      <t>专项
年度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绩效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指标</t>
    </r>
  </si>
  <si>
    <t>一级指标</t>
  </si>
  <si>
    <t>二级指标</t>
  </si>
  <si>
    <t>三级指标</t>
  </si>
  <si>
    <t>指标内容</t>
  </si>
  <si>
    <t>指标值</t>
  </si>
  <si>
    <t>产出指标</t>
  </si>
  <si>
    <t>数量指标</t>
  </si>
  <si>
    <t>抽检次数</t>
  </si>
  <si>
    <t>国家“双随机、一公开”抽检</t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</si>
  <si>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次</t>
    </r>
  </si>
  <si>
    <t>监督户次</t>
  </si>
  <si>
    <t>生活饮用水、公共场所等监督</t>
  </si>
  <si>
    <r>
      <rPr>
        <sz val="10"/>
        <rFont val="Times New Roman"/>
        <charset val="134"/>
      </rPr>
      <t>1000</t>
    </r>
    <r>
      <rPr>
        <sz val="10"/>
        <rFont val="宋体"/>
        <charset val="134"/>
      </rPr>
      <t>户</t>
    </r>
  </si>
  <si>
    <t>查处数</t>
  </si>
  <si>
    <t>投诉举报、监督查处案件</t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</si>
  <si>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起</t>
    </r>
  </si>
  <si>
    <t>质量指标</t>
  </si>
  <si>
    <t>双随机抽检完成率</t>
  </si>
  <si>
    <t>投诉举报受理率</t>
  </si>
  <si>
    <t>投诉举报受理</t>
  </si>
  <si>
    <t>案件查处结案率</t>
  </si>
  <si>
    <t>案件查处结案</t>
  </si>
  <si>
    <t>时效指标</t>
  </si>
  <si>
    <t>完成时间</t>
  </si>
  <si>
    <t>2021年全年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</si>
  <si>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日前</t>
    </r>
  </si>
  <si>
    <t>成本指标</t>
  </si>
  <si>
    <t>预算金额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</si>
  <si>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万元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</si>
  <si>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万元</t>
    </r>
  </si>
  <si>
    <t>效益指标</t>
  </si>
  <si>
    <t>经济效益</t>
  </si>
  <si>
    <t>无</t>
  </si>
  <si>
    <t>社会效益</t>
  </si>
  <si>
    <t>监督覆盖率</t>
  </si>
  <si>
    <t>卫生综合监督</t>
  </si>
  <si>
    <t>生态效益</t>
  </si>
  <si>
    <t>可持续影响</t>
  </si>
  <si>
    <t>监督对象覆盖率</t>
  </si>
  <si>
    <t>案件查处率</t>
  </si>
  <si>
    <t>违法案件查处</t>
  </si>
  <si>
    <t>同比不得下降</t>
  </si>
  <si>
    <t>社会公众或服务
对象满意度</t>
  </si>
  <si>
    <t>宣传对象满意度</t>
  </si>
  <si>
    <t>公共场所、饮用水安全宣传</t>
  </si>
  <si>
    <t>专项实施保障措施</t>
  </si>
  <si>
    <t>成立的专门管理机构：常德市卫生和计划生育综合监督执法局
资金管理办法：《常德市市直机关培训费管理办法》、《常德市市直机关差旅费管理办法》
项目管理办法：暂无。
工作措施（方案、规划）：暂无。</t>
  </si>
  <si>
    <t>项目
构成
分解</t>
  </si>
  <si>
    <r>
      <rPr>
        <b/>
        <sz val="10"/>
        <rFont val="宋体"/>
        <charset val="134"/>
      </rPr>
      <t>子项目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名称：餐饮具卫生及食品安全监督</t>
    </r>
  </si>
  <si>
    <r>
      <rPr>
        <sz val="10"/>
        <rFont val="宋体"/>
        <charset val="134"/>
      </rPr>
      <t>明细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金额</t>
    </r>
  </si>
  <si>
    <t>单价</t>
  </si>
  <si>
    <t>依据</t>
  </si>
  <si>
    <t>数量</t>
  </si>
  <si>
    <t>构成明细</t>
  </si>
  <si>
    <t>餐饮具卫生及食品安全监督经费</t>
  </si>
  <si>
    <r>
      <rPr>
        <b/>
        <sz val="10"/>
        <rFont val="宋体"/>
        <charset val="134"/>
      </rPr>
      <t>子项目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名称：医疗采供血及放射卫生监督</t>
    </r>
  </si>
  <si>
    <t>医疗采供血及放射卫生监督经费</t>
  </si>
  <si>
    <t>子项目3名称：职业卫生和传染病卫生监督</t>
  </si>
  <si>
    <t>职业卫生和传染病卫生监督经费</t>
  </si>
  <si>
    <t>2万元</t>
  </si>
  <si>
    <t>子项目4名称：学校卫生和生活饮用水监督</t>
  </si>
  <si>
    <t>学校卫生和生活饮用水监督经费</t>
  </si>
  <si>
    <t>子项目5名称：公共场所卫生监督</t>
  </si>
  <si>
    <t>公共场所卫生监督经费</t>
  </si>
  <si>
    <t>子项目6名称：“双随机、一公开”监督抽检经费</t>
  </si>
  <si>
    <t>“双随机、一公开”监督抽检经费</t>
  </si>
  <si>
    <t>5万元</t>
  </si>
  <si>
    <t>金额合计</t>
  </si>
  <si>
    <r>
      <rPr>
        <b/>
        <sz val="10"/>
        <rFont val="Times New Roman"/>
        <charset val="134"/>
      </rPr>
      <t>15</t>
    </r>
    <r>
      <rPr>
        <b/>
        <sz val="10"/>
        <rFont val="宋体"/>
        <charset val="134"/>
      </rPr>
      <t>万元</t>
    </r>
  </si>
  <si>
    <t>填表人：郭子玮</t>
  </si>
  <si>
    <t>联系电话：18711631950</t>
  </si>
  <si>
    <t>附件2-18</t>
  </si>
  <si>
    <t>部门整体支出绩效目标申报表</t>
  </si>
  <si>
    <t>（2021年度）</t>
  </si>
  <si>
    <t>年度预算申请（万元）</t>
  </si>
  <si>
    <t>资金总额</t>
  </si>
  <si>
    <t>按收入性质分</t>
  </si>
  <si>
    <t>按支出性质分</t>
  </si>
  <si>
    <t>政府性基金拨款</t>
  </si>
  <si>
    <t>纳入专户的非税收入拨款</t>
  </si>
  <si>
    <t>其他资金</t>
  </si>
  <si>
    <t>部门职能职责描述</t>
  </si>
  <si>
    <t>对市本级权限范围内公共场所卫生、生活饮用水卫生、学校卫生及消毒产品、涉及饮用水卫生安全产品、医疗卫生机构、采供血机构及其从业人员的执业活动进行监督检查，查处违法行为</t>
  </si>
  <si>
    <t>整体绩效目    标</t>
  </si>
  <si>
    <t>保障人民群众健康权益。</t>
  </si>
  <si>
    <t>部门整体支出年度绩效指标</t>
  </si>
  <si>
    <t>监督检查户次</t>
  </si>
  <si>
    <t>卫生综合监督检查</t>
  </si>
  <si>
    <r>
      <rPr>
        <sz val="11"/>
        <rFont val="Times New Roman"/>
        <charset val="134"/>
      </rPr>
      <t>3000</t>
    </r>
    <r>
      <rPr>
        <sz val="11"/>
        <rFont val="宋体"/>
        <charset val="134"/>
      </rPr>
      <t>户</t>
    </r>
  </si>
  <si>
    <t>卫生监督培训人次</t>
  </si>
  <si>
    <t>卫生综合监督执法培训</t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</si>
  <si>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人</t>
    </r>
  </si>
  <si>
    <t>卫生宣传人次</t>
  </si>
  <si>
    <t>公共场所、生活饮用水知识宣传</t>
  </si>
  <si>
    <r>
      <rPr>
        <sz val="11"/>
        <rFont val="Times New Roman"/>
        <charset val="134"/>
      </rPr>
      <t>5000</t>
    </r>
    <r>
      <rPr>
        <sz val="11"/>
        <rFont val="宋体"/>
        <charset val="134"/>
      </rPr>
      <t>人</t>
    </r>
  </si>
  <si>
    <r>
      <t>国家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双随机、一公开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抽检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</si>
  <si>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全年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</si>
  <si>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日前</t>
    </r>
  </si>
  <si>
    <t>控制在预算以内</t>
  </si>
  <si>
    <t>社会公众或服务对象满意度</t>
  </si>
  <si>
    <t>宣传对象满意度指标</t>
  </si>
  <si>
    <t xml:space="preserve">填报人：郭子玮                联系电话：18711631950        </t>
  </si>
</sst>
</file>

<file path=xl/styles.xml><?xml version="1.0" encoding="utf-8"?>
<styleSheet xmlns="http://schemas.openxmlformats.org/spreadsheetml/2006/main">
  <numFmts count="11">
    <numFmt numFmtId="176" formatCode="0.00_);[Red]\(0.00\)"/>
    <numFmt numFmtId="177" formatCode="0_ "/>
    <numFmt numFmtId="178" formatCode="* #,##0.00;* \-#,##0.00;* &quot;&quot;??;@"/>
    <numFmt numFmtId="43" formatCode="_ * #,##0.00_ ;_ * \-#,##0.00_ ;_ * &quot;-&quot;??_ ;_ @_ "/>
    <numFmt numFmtId="179" formatCode="#,##0.0_ "/>
    <numFmt numFmtId="180" formatCode="_-\¥* #,##0.00_-;\-\¥* #,##0.00_-;_-\¥* &quot;-&quot;??_-;_-@_-"/>
    <numFmt numFmtId="41" formatCode="_ * #,##0_ ;_ * \-#,##0_ ;_ * &quot;-&quot;_ ;_ @_ "/>
    <numFmt numFmtId="181" formatCode=";;"/>
    <numFmt numFmtId="42" formatCode="_ &quot;￥&quot;* #,##0_ ;_ &quot;￥&quot;* \-#,##0_ ;_ &quot;￥&quot;* &quot;-&quot;_ ;_ @_ "/>
    <numFmt numFmtId="182" formatCode="_ \¥* #,##0.00_ ;_ \¥* \-#,##0.00_ ;_ \¥* \-??_ ;_ @_ "/>
    <numFmt numFmtId="183" formatCode="0.00_ "/>
  </numFmts>
  <fonts count="68">
    <font>
      <sz val="12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"/>
      <charset val="134"/>
    </font>
    <font>
      <sz val="21"/>
      <name val="方正小标宋简体"/>
      <charset val="134"/>
    </font>
    <font>
      <sz val="16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1"/>
      <name val="黑体"/>
      <charset val="134"/>
    </font>
    <font>
      <sz val="11"/>
      <name val="楷体_GB2312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0"/>
      <name val="方正大标宋简体"/>
      <charset val="134"/>
    </font>
    <font>
      <sz val="10"/>
      <name val="方正书宋_GBK"/>
      <charset val="134"/>
    </font>
    <font>
      <b/>
      <sz val="11"/>
      <name val="Times New Roman"/>
      <charset val="134"/>
    </font>
    <font>
      <sz val="22"/>
      <name val="方正小标宋简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黑体"/>
      <charset val="134"/>
    </font>
    <font>
      <sz val="11"/>
      <name val="Arial"/>
      <charset val="134"/>
    </font>
    <font>
      <sz val="11"/>
      <name val="等线"/>
      <charset val="134"/>
      <scheme val="minor"/>
    </font>
    <font>
      <sz val="21"/>
      <name val="方正大标宋简体"/>
      <charset val="134"/>
    </font>
    <font>
      <b/>
      <sz val="12"/>
      <name val="宋体"/>
      <charset val="134"/>
    </font>
    <font>
      <sz val="24"/>
      <name val="黑体"/>
      <charset val="134"/>
    </font>
    <font>
      <sz val="9"/>
      <name val="黑体"/>
      <charset val="134"/>
    </font>
    <font>
      <b/>
      <sz val="10"/>
      <name val="黑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indexed="63"/>
      <name val="宋体"/>
      <charset val="134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indexed="54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FA7D00"/>
      <name val="等线"/>
      <charset val="0"/>
      <scheme val="minor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84">
    <xf numFmtId="0" fontId="0" fillId="0" borderId="0">
      <alignment vertical="center"/>
    </xf>
    <xf numFmtId="0" fontId="31" fillId="35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2" fillId="12" borderId="0" applyNumberFormat="false" applyBorder="false" applyAlignment="false" applyProtection="false">
      <alignment vertical="center"/>
    </xf>
    <xf numFmtId="0" fontId="63" fillId="5" borderId="25" applyNumberFormat="false" applyAlignment="false" applyProtection="false">
      <alignment vertical="center"/>
    </xf>
    <xf numFmtId="0" fontId="20" fillId="0" borderId="0"/>
    <xf numFmtId="0" fontId="62" fillId="12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20" fillId="0" borderId="0"/>
    <xf numFmtId="0" fontId="62" fillId="12" borderId="0" applyNumberFormat="false" applyBorder="false" applyAlignment="false" applyProtection="false">
      <alignment vertical="center"/>
    </xf>
    <xf numFmtId="0" fontId="58" fillId="0" borderId="27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61" fillId="30" borderId="0" applyNumberFormat="false" applyBorder="false" applyAlignment="false" applyProtection="false">
      <alignment vertical="center"/>
    </xf>
    <xf numFmtId="0" fontId="63" fillId="5" borderId="25" applyNumberFormat="false" applyAlignment="false" applyProtection="false">
      <alignment vertical="center"/>
    </xf>
    <xf numFmtId="0" fontId="63" fillId="5" borderId="25" applyNumberFormat="false" applyAlignment="false" applyProtection="false">
      <alignment vertical="center"/>
    </xf>
    <xf numFmtId="0" fontId="0" fillId="19" borderId="28" applyNumberFormat="false" applyFont="false" applyAlignment="false" applyProtection="false">
      <alignment vertical="center"/>
    </xf>
    <xf numFmtId="0" fontId="0" fillId="19" borderId="28" applyNumberFormat="false" applyFont="false" applyAlignment="false" applyProtection="false">
      <alignment vertical="center"/>
    </xf>
    <xf numFmtId="0" fontId="61" fillId="30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58" fillId="0" borderId="27" applyNumberFormat="false" applyFill="false" applyAlignment="false" applyProtection="false">
      <alignment vertical="center"/>
    </xf>
    <xf numFmtId="0" fontId="58" fillId="0" borderId="27" applyNumberFormat="false" applyFill="false" applyAlignment="false" applyProtection="false">
      <alignment vertical="center"/>
    </xf>
    <xf numFmtId="0" fontId="0" fillId="19" borderId="28" applyNumberFormat="false" applyFont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51" fillId="0" borderId="26" applyNumberFormat="false" applyFill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9" fillId="34" borderId="0" applyNumberFormat="false" applyBorder="false" applyAlignment="false" applyProtection="false">
      <alignment vertical="center"/>
    </xf>
    <xf numFmtId="0" fontId="56" fillId="0" borderId="31" applyNumberFormat="false" applyFill="false" applyAlignment="false" applyProtection="false">
      <alignment vertical="center"/>
    </xf>
    <xf numFmtId="0" fontId="52" fillId="44" borderId="0" applyNumberFormat="false" applyBorder="false" applyAlignment="false" applyProtection="false">
      <alignment vertical="center"/>
    </xf>
    <xf numFmtId="0" fontId="49" fillId="33" borderId="0" applyNumberFormat="false" applyBorder="false" applyAlignment="false" applyProtection="false">
      <alignment vertical="center"/>
    </xf>
    <xf numFmtId="0" fontId="64" fillId="46" borderId="32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9" fillId="36" borderId="0" applyNumberFormat="false" applyBorder="false" applyAlignment="false" applyProtection="false">
      <alignment vertical="center"/>
    </xf>
    <xf numFmtId="0" fontId="56" fillId="0" borderId="31" applyNumberFormat="false" applyFill="false" applyAlignment="false" applyProtection="false">
      <alignment vertical="center"/>
    </xf>
    <xf numFmtId="0" fontId="20" fillId="0" borderId="0"/>
    <xf numFmtId="0" fontId="52" fillId="37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2" fillId="42" borderId="0" applyNumberFormat="false" applyBorder="false" applyAlignment="false" applyProtection="false">
      <alignment vertical="center"/>
    </xf>
    <xf numFmtId="0" fontId="52" fillId="47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2" fillId="4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52" fillId="38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52" fillId="48" borderId="0" applyNumberFormat="false" applyBorder="false" applyAlignment="false" applyProtection="false">
      <alignment vertical="center"/>
    </xf>
    <xf numFmtId="9" fontId="44" fillId="0" borderId="0" applyFont="false" applyFill="false" applyBorder="false" applyAlignment="false" applyProtection="false">
      <alignment vertical="center"/>
    </xf>
    <xf numFmtId="0" fontId="65" fillId="9" borderId="32" applyNumberFormat="false" applyAlignment="false" applyProtection="false">
      <alignment vertical="center"/>
    </xf>
    <xf numFmtId="0" fontId="66" fillId="49" borderId="0" applyNumberFormat="false" applyBorder="false" applyAlignment="false" applyProtection="false">
      <alignment vertical="center"/>
    </xf>
    <xf numFmtId="0" fontId="38" fillId="2" borderId="21" applyNumberFormat="false" applyAlignment="false" applyProtection="false">
      <alignment vertical="center"/>
    </xf>
    <xf numFmtId="0" fontId="20" fillId="0" borderId="0"/>
    <xf numFmtId="0" fontId="67" fillId="50" borderId="0" applyNumberFormat="false" applyBorder="false" applyAlignment="false" applyProtection="false">
      <alignment vertical="center"/>
    </xf>
    <xf numFmtId="0" fontId="0" fillId="0" borderId="0"/>
    <xf numFmtId="0" fontId="52" fillId="31" borderId="0" applyNumberFormat="false" applyBorder="false" applyAlignment="false" applyProtection="false">
      <alignment vertical="center"/>
    </xf>
    <xf numFmtId="0" fontId="44" fillId="26" borderId="29" applyNumberFormat="false" applyFont="false" applyAlignment="false" applyProtection="false">
      <alignment vertical="center"/>
    </xf>
    <xf numFmtId="0" fontId="50" fillId="2" borderId="25" applyNumberFormat="false" applyAlignment="false" applyProtection="false">
      <alignment vertical="center"/>
    </xf>
    <xf numFmtId="0" fontId="49" fillId="3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42" fontId="44" fillId="0" borderId="0" applyFon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9" fillId="22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60" fillId="0" borderId="30" applyNumberFormat="false" applyFill="false" applyAlignment="false" applyProtection="false">
      <alignment vertical="center"/>
    </xf>
    <xf numFmtId="0" fontId="0" fillId="0" borderId="0">
      <alignment vertical="center"/>
    </xf>
    <xf numFmtId="0" fontId="49" fillId="25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43" fontId="44" fillId="0" borderId="0" applyFont="false" applyFill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2" fillId="17" borderId="0" applyNumberFormat="false" applyBorder="false" applyAlignment="false" applyProtection="false">
      <alignment vertical="center"/>
    </xf>
    <xf numFmtId="0" fontId="51" fillId="0" borderId="26" applyNumberFormat="false" applyFill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0" fillId="2" borderId="25" applyNumberFormat="false" applyAlignment="false" applyProtection="false">
      <alignment vertical="center"/>
    </xf>
    <xf numFmtId="0" fontId="49" fillId="24" borderId="0" applyNumberFormat="false" applyBorder="false" applyAlignment="false" applyProtection="false">
      <alignment vertical="center"/>
    </xf>
    <xf numFmtId="0" fontId="49" fillId="39" borderId="0" applyNumberFormat="false" applyBorder="false" applyAlignment="false" applyProtection="false">
      <alignment vertical="center"/>
    </xf>
    <xf numFmtId="0" fontId="43" fillId="13" borderId="22" applyNumberFormat="false" applyAlignment="false" applyProtection="false">
      <alignment vertical="center"/>
    </xf>
    <xf numFmtId="0" fontId="48" fillId="0" borderId="24" applyNumberFormat="false" applyFill="false" applyAlignment="false" applyProtection="false">
      <alignment vertical="center"/>
    </xf>
    <xf numFmtId="0" fontId="43" fillId="13" borderId="22" applyNumberFormat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61" fillId="30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47" fillId="0" borderId="23" applyNumberFormat="false" applyFill="false" applyAlignment="false" applyProtection="false">
      <alignment vertical="center"/>
    </xf>
    <xf numFmtId="0" fontId="56" fillId="0" borderId="31" applyNumberFormat="false" applyFill="false" applyAlignment="false" applyProtection="false">
      <alignment vertical="center"/>
    </xf>
    <xf numFmtId="0" fontId="52" fillId="43" borderId="0" applyNumberFormat="false" applyBorder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9" fillId="16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41" fontId="44" fillId="0" borderId="0" applyFont="false" applyFill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49" fillId="40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43" fillId="13" borderId="22" applyNumberFormat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49" fillId="27" borderId="0" applyNumberFormat="false" applyBorder="false" applyAlignment="false" applyProtection="false">
      <alignment vertical="center"/>
    </xf>
    <xf numFmtId="0" fontId="40" fillId="0" borderId="18" applyNumberFormat="false" applyFill="false" applyAlignment="false" applyProtection="false">
      <alignment vertical="center"/>
    </xf>
    <xf numFmtId="0" fontId="52" fillId="41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37" fillId="10" borderId="20" applyNumberFormat="false" applyAlignment="false" applyProtection="false">
      <alignment vertical="center"/>
    </xf>
    <xf numFmtId="0" fontId="36" fillId="9" borderId="19" applyNumberFormat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0" fontId="49" fillId="18" borderId="0" applyNumberFormat="false" applyBorder="false" applyAlignment="false" applyProtection="false">
      <alignment vertical="center"/>
    </xf>
    <xf numFmtId="0" fontId="52" fillId="20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32" fillId="12" borderId="0" applyNumberFormat="false" applyBorder="false" applyAlignment="false" applyProtection="false">
      <alignment vertical="center"/>
    </xf>
    <xf numFmtId="0" fontId="0" fillId="0" borderId="0"/>
    <xf numFmtId="0" fontId="31" fillId="8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33" fillId="0" borderId="17" applyNumberFormat="false" applyFill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2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32" fillId="2" borderId="0" applyNumberFormat="false" applyBorder="false" applyAlignment="false" applyProtection="false">
      <alignment vertical="center"/>
    </xf>
    <xf numFmtId="0" fontId="38" fillId="2" borderId="21" applyNumberFormat="false" applyAlignment="false" applyProtection="false">
      <alignment vertical="center"/>
    </xf>
    <xf numFmtId="0" fontId="38" fillId="2" borderId="21" applyNumberFormat="false" applyAlignment="false" applyProtection="false">
      <alignment vertical="center"/>
    </xf>
    <xf numFmtId="0" fontId="32" fillId="2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0" fillId="0" borderId="0"/>
    <xf numFmtId="0" fontId="31" fillId="8" borderId="0" applyNumberFormat="false" applyBorder="false" applyAlignment="false" applyProtection="false">
      <alignment vertical="center"/>
    </xf>
    <xf numFmtId="0" fontId="51" fillId="0" borderId="26" applyNumberFormat="false" applyFill="false" applyAlignment="false" applyProtection="false">
      <alignment vertical="center"/>
    </xf>
    <xf numFmtId="0" fontId="50" fillId="2" borderId="25" applyNumberFormat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</cellStyleXfs>
  <cellXfs count="32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right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2" xfId="10" applyFont="true" applyBorder="true" applyAlignment="true">
      <alignment horizontal="center" vertical="center" wrapText="true"/>
    </xf>
    <xf numFmtId="0" fontId="7" fillId="0" borderId="1" xfId="10" applyFont="true" applyBorder="true" applyAlignment="true">
      <alignment horizontal="center" vertical="center" wrapText="true"/>
    </xf>
    <xf numFmtId="0" fontId="7" fillId="0" borderId="3" xfId="10" applyFont="true" applyBorder="true" applyAlignment="true">
      <alignment horizontal="center" vertical="center" wrapText="true"/>
    </xf>
    <xf numFmtId="0" fontId="7" fillId="0" borderId="2" xfId="10" applyFont="true" applyBorder="true" applyAlignment="true">
      <alignment horizontal="center" vertical="center"/>
    </xf>
    <xf numFmtId="0" fontId="7" fillId="0" borderId="3" xfId="10" applyFont="true" applyBorder="true" applyAlignment="true">
      <alignment horizontal="center" vertical="center"/>
    </xf>
    <xf numFmtId="0" fontId="7" fillId="0" borderId="5" xfId="10" applyFont="true" applyBorder="true" applyAlignment="true">
      <alignment horizontal="center" vertical="center" wrapText="true"/>
    </xf>
    <xf numFmtId="0" fontId="7" fillId="0" borderId="5" xfId="1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1" fillId="0" borderId="1" xfId="10" applyFont="true" applyBorder="true" applyAlignment="true">
      <alignment horizontal="center" vertical="center" wrapText="true"/>
    </xf>
    <xf numFmtId="9" fontId="1" fillId="0" borderId="1" xfId="10" applyNumberFormat="true" applyFont="true" applyBorder="true" applyAlignment="true">
      <alignment horizontal="center" vertical="center" wrapText="true"/>
    </xf>
    <xf numFmtId="0" fontId="7" fillId="0" borderId="9" xfId="10" applyFont="true" applyBorder="true" applyAlignment="true">
      <alignment horizontal="center" vertical="center" wrapText="true"/>
    </xf>
    <xf numFmtId="0" fontId="7" fillId="0" borderId="10" xfId="10" applyFont="true" applyBorder="true" applyAlignment="true">
      <alignment horizontal="center" vertical="center" wrapText="true"/>
    </xf>
    <xf numFmtId="183" fontId="1" fillId="0" borderId="1" xfId="10" applyNumberFormat="true" applyFont="true" applyBorder="true" applyAlignment="true">
      <alignment horizontal="center" vertical="center" wrapText="true"/>
    </xf>
    <xf numFmtId="0" fontId="9" fillId="0" borderId="1" xfId="10" applyFont="true" applyBorder="true" applyAlignment="true">
      <alignment horizontal="center" vertical="center" wrapText="true"/>
    </xf>
    <xf numFmtId="0" fontId="9" fillId="0" borderId="1" xfId="10" applyFont="true" applyBorder="true" applyAlignment="true">
      <alignment vertical="center" wrapText="true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/>
    <xf numFmtId="0" fontId="10" fillId="0" borderId="0" xfId="0" applyFont="true" applyProtection="true">
      <alignment vertical="center"/>
      <protection locked="false"/>
    </xf>
    <xf numFmtId="0" fontId="5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2" fillId="0" borderId="11" xfId="0" applyFont="true" applyFill="true" applyBorder="true" applyAlignment="true">
      <alignment horizontal="left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1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2" fillId="0" borderId="9" xfId="0" applyFont="true" applyBorder="true" applyAlignment="true" applyProtection="true">
      <alignment horizontal="left" vertical="center" wrapText="true"/>
      <protection locked="false"/>
    </xf>
    <xf numFmtId="0" fontId="12" fillId="0" borderId="10" xfId="0" applyFont="true" applyBorder="true" applyAlignment="true" applyProtection="true">
      <alignment horizontal="left" vertical="center" wrapText="true"/>
      <protection locked="false"/>
    </xf>
    <xf numFmtId="31" fontId="9" fillId="0" borderId="9" xfId="0" applyNumberFormat="true" applyFont="true" applyFill="true" applyBorder="true" applyAlignment="true">
      <alignment horizontal="center" vertical="center" wrapText="true"/>
    </xf>
    <xf numFmtId="49" fontId="12" fillId="0" borderId="9" xfId="7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10" xfId="70" applyNumberFormat="true" applyFont="true" applyFill="true" applyBorder="true" applyAlignment="true" applyProtection="true">
      <alignment horizontal="left" vertical="center" wrapText="true"/>
      <protection locked="false"/>
    </xf>
    <xf numFmtId="0" fontId="9" fillId="0" borderId="5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2" fillId="0" borderId="9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9" xfId="1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3" fillId="0" borderId="1" xfId="10" applyFont="true" applyFill="true" applyBorder="true" applyAlignment="true">
      <alignment horizontal="left" vertical="center" wrapText="true"/>
    </xf>
    <xf numFmtId="0" fontId="14" fillId="0" borderId="1" xfId="10" applyFont="true" applyFill="true" applyBorder="true" applyAlignment="true">
      <alignment horizontal="left" vertical="center" wrapText="true"/>
    </xf>
    <xf numFmtId="0" fontId="12" fillId="0" borderId="1" xfId="10" applyFont="true" applyFill="true" applyBorder="true" applyAlignment="true">
      <alignment horizontal="center" vertical="center" wrapText="true"/>
    </xf>
    <xf numFmtId="0" fontId="9" fillId="0" borderId="13" xfId="10" applyFont="true" applyFill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/>
    </xf>
    <xf numFmtId="0" fontId="14" fillId="0" borderId="13" xfId="0" applyFont="true" applyFill="true" applyBorder="true" applyAlignment="true">
      <alignment horizontal="center" vertical="center"/>
    </xf>
    <xf numFmtId="182" fontId="12" fillId="0" borderId="14" xfId="72" applyNumberFormat="true" applyFont="true" applyBorder="true" applyAlignment="true">
      <alignment horizontal="left" vertical="center"/>
    </xf>
    <xf numFmtId="182" fontId="12" fillId="0" borderId="0" xfId="72" applyNumberFormat="true" applyFont="true" applyAlignment="true">
      <alignment vertical="center"/>
    </xf>
    <xf numFmtId="0" fontId="12" fillId="0" borderId="0" xfId="0" applyFont="true" applyFill="true" applyAlignment="true">
      <alignment horizontal="center" vertical="center"/>
    </xf>
    <xf numFmtId="0" fontId="9" fillId="0" borderId="11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9" fillId="0" borderId="13" xfId="0" applyFont="true" applyFill="true" applyBorder="true" applyAlignment="true">
      <alignment horizontal="center" vertical="center" wrapText="true"/>
    </xf>
    <xf numFmtId="0" fontId="9" fillId="0" borderId="10" xfId="0" applyFont="true" applyFill="true" applyBorder="true" applyAlignment="true">
      <alignment horizontal="center" vertical="center" wrapText="true"/>
    </xf>
    <xf numFmtId="31" fontId="9" fillId="0" borderId="1" xfId="0" applyNumberFormat="true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 wrapText="true"/>
    </xf>
    <xf numFmtId="0" fontId="12" fillId="0" borderId="10" xfId="0" applyFont="true" applyFill="true" applyBorder="true" applyAlignment="true">
      <alignment horizontal="center" vertical="center" wrapText="true"/>
    </xf>
    <xf numFmtId="0" fontId="9" fillId="0" borderId="10" xfId="10" applyFont="true" applyFill="true" applyBorder="true" applyAlignment="true">
      <alignment horizontal="center" vertical="center" wrapText="true"/>
    </xf>
    <xf numFmtId="0" fontId="9" fillId="0" borderId="1" xfId="10" applyFont="true" applyFill="true" applyBorder="true" applyAlignment="true">
      <alignment horizontal="center" vertical="center"/>
    </xf>
    <xf numFmtId="0" fontId="9" fillId="0" borderId="9" xfId="10" applyFont="true" applyFill="true" applyBorder="true" applyAlignment="true">
      <alignment horizontal="center" vertical="center"/>
    </xf>
    <xf numFmtId="9" fontId="12" fillId="0" borderId="9" xfId="1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/>
    </xf>
    <xf numFmtId="0" fontId="12" fillId="0" borderId="15" xfId="0" applyFont="true" applyFill="true" applyBorder="true" applyAlignment="true">
      <alignment horizontal="center" vertical="center" wrapText="true"/>
    </xf>
    <xf numFmtId="9" fontId="9" fillId="0" borderId="1" xfId="10" applyNumberFormat="true" applyFont="true" applyFill="true" applyBorder="true" applyAlignment="true">
      <alignment horizontal="center"/>
    </xf>
    <xf numFmtId="0" fontId="9" fillId="0" borderId="9" xfId="10" applyFont="true" applyFill="true" applyBorder="true" applyAlignment="true">
      <alignment horizontal="center" vertical="center" wrapText="true"/>
    </xf>
    <xf numFmtId="0" fontId="9" fillId="0" borderId="1" xfId="10" applyFont="true" applyFill="true" applyBorder="true" applyAlignment="true">
      <alignment horizontal="center"/>
    </xf>
    <xf numFmtId="9" fontId="9" fillId="0" borderId="1" xfId="10" applyNumberFormat="true" applyFont="true" applyFill="true" applyBorder="true" applyAlignment="true">
      <alignment horizontal="center" vertical="center"/>
    </xf>
    <xf numFmtId="0" fontId="12" fillId="0" borderId="1" xfId="10" applyFont="true" applyFill="true" applyBorder="true" applyAlignment="true">
      <alignment horizontal="center" vertical="center"/>
    </xf>
    <xf numFmtId="9" fontId="9" fillId="0" borderId="9" xfId="10" applyNumberFormat="true" applyFont="true" applyFill="true" applyBorder="true" applyAlignment="true">
      <alignment horizontal="center" vertical="center"/>
    </xf>
    <xf numFmtId="0" fontId="9" fillId="0" borderId="1" xfId="10" applyFont="true" applyFill="true" applyBorder="true" applyAlignment="true">
      <alignment horizontal="center" vertical="center" wrapText="true"/>
    </xf>
    <xf numFmtId="0" fontId="9" fillId="0" borderId="2" xfId="10" applyFont="true" applyFill="true" applyBorder="true" applyAlignment="true">
      <alignment horizontal="center"/>
    </xf>
    <xf numFmtId="0" fontId="9" fillId="0" borderId="2" xfId="10" applyFont="true" applyFill="true" applyBorder="true" applyAlignment="true">
      <alignment horizontal="center" vertical="center" wrapText="true"/>
    </xf>
    <xf numFmtId="0" fontId="12" fillId="0" borderId="2" xfId="10" applyFont="true" applyFill="true" applyBorder="true" applyAlignment="true">
      <alignment horizontal="center" vertical="center" wrapText="true"/>
    </xf>
    <xf numFmtId="0" fontId="14" fillId="0" borderId="10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182" fontId="12" fillId="0" borderId="0" xfId="72" applyNumberFormat="true" applyFont="true" applyBorder="true" applyAlignment="true">
      <alignment vertical="center"/>
    </xf>
    <xf numFmtId="0" fontId="9" fillId="0" borderId="5" xfId="0" applyFont="true" applyFill="true" applyBorder="true" applyAlignment="true">
      <alignment horizontal="center" vertical="center"/>
    </xf>
    <xf numFmtId="0" fontId="9" fillId="0" borderId="10" xfId="10" applyFont="true" applyFill="true" applyBorder="true" applyAlignment="true">
      <alignment horizontal="center" vertical="center"/>
    </xf>
    <xf numFmtId="0" fontId="9" fillId="0" borderId="9" xfId="0" applyFont="true" applyFill="true" applyBorder="true" applyAlignment="true">
      <alignment horizontal="center"/>
    </xf>
    <xf numFmtId="0" fontId="9" fillId="0" borderId="10" xfId="0" applyFont="true" applyFill="true" applyBorder="true" applyAlignment="true">
      <alignment horizontal="center"/>
    </xf>
    <xf numFmtId="0" fontId="9" fillId="0" borderId="0" xfId="0" applyFont="true" applyFill="true" applyAlignment="true"/>
    <xf numFmtId="0" fontId="7" fillId="0" borderId="0" xfId="0" applyFont="true" applyProtection="true">
      <alignment vertical="center"/>
      <protection locked="false"/>
    </xf>
    <xf numFmtId="0" fontId="12" fillId="0" borderId="0" xfId="0" applyFont="true" applyAlignment="true" applyProtection="true">
      <alignment vertical="center"/>
      <protection locked="false"/>
    </xf>
    <xf numFmtId="0" fontId="0" fillId="0" borderId="0" xfId="0" applyProtection="true">
      <alignment vertical="center"/>
      <protection locked="false"/>
    </xf>
    <xf numFmtId="0" fontId="5" fillId="0" borderId="0" xfId="0" applyFont="true" applyAlignment="true" applyProtection="true">
      <alignment horizontal="center"/>
      <protection locked="false"/>
    </xf>
    <xf numFmtId="0" fontId="7" fillId="0" borderId="0" xfId="0" applyFont="true" applyAlignment="true" applyProtection="true">
      <alignment horizontal="left" vertical="center"/>
      <protection locked="false"/>
    </xf>
    <xf numFmtId="0" fontId="10" fillId="2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Border="true" applyAlignment="true" applyProtection="true">
      <alignment horizontal="center" vertical="center"/>
      <protection locked="false"/>
    </xf>
    <xf numFmtId="0" fontId="10" fillId="2" borderId="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Protection="true">
      <alignment vertical="center"/>
      <protection locked="false"/>
    </xf>
    <xf numFmtId="49" fontId="7" fillId="0" borderId="1" xfId="7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5" xfId="0" applyFont="true" applyBorder="true" applyAlignment="true" applyProtection="true">
      <alignment horizontal="center" vertical="center" wrapText="true"/>
    </xf>
    <xf numFmtId="0" fontId="12" fillId="0" borderId="1" xfId="0" applyFont="true" applyBorder="true" applyAlignment="true" applyProtection="true">
      <alignment horizontal="left" vertical="center"/>
      <protection locked="false"/>
    </xf>
    <xf numFmtId="0" fontId="12" fillId="0" borderId="1" xfId="0" applyFont="true" applyBorder="true" applyAlignment="true" applyProtection="true">
      <alignment vertical="center"/>
      <protection locked="false"/>
    </xf>
    <xf numFmtId="0" fontId="12" fillId="0" borderId="1" xfId="0" applyFont="true" applyBorder="true" applyAlignment="true" applyProtection="true">
      <alignment vertical="center" wrapText="true"/>
      <protection locked="false"/>
    </xf>
    <xf numFmtId="0" fontId="0" fillId="0" borderId="14" xfId="0" applyBorder="true" applyAlignment="true" applyProtection="true">
      <alignment horizontal="left" vertical="center" wrapText="true"/>
      <protection locked="false"/>
    </xf>
    <xf numFmtId="0" fontId="0" fillId="0" borderId="14" xfId="0" applyBorder="true" applyAlignment="true" applyProtection="true">
      <alignment horizontal="left" vertical="center"/>
      <protection locked="false"/>
    </xf>
    <xf numFmtId="0" fontId="12" fillId="0" borderId="5" xfId="0" applyFont="true" applyBorder="true" applyAlignment="true" applyProtection="true">
      <alignment vertical="center" wrapText="true"/>
      <protection locked="false"/>
    </xf>
    <xf numFmtId="2" fontId="12" fillId="0" borderId="1" xfId="0" applyNumberFormat="true" applyFont="true" applyBorder="true" applyAlignment="true" applyProtection="true">
      <alignment vertical="center"/>
      <protection locked="false"/>
    </xf>
    <xf numFmtId="0" fontId="7" fillId="0" borderId="0" xfId="0" applyFont="true" applyAlignment="true" applyProtection="true">
      <alignment horizontal="right" vertical="center"/>
      <protection locked="false"/>
    </xf>
    <xf numFmtId="0" fontId="12" fillId="0" borderId="1" xfId="0" applyFont="true" applyBorder="true" applyAlignment="true" applyProtection="true">
      <alignment horizontal="center" vertical="center"/>
      <protection locked="false"/>
    </xf>
    <xf numFmtId="49" fontId="12" fillId="0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2" fillId="0" borderId="1" xfId="0" applyFont="true" applyBorder="true" applyAlignment="true" applyProtection="true">
      <alignment horizontal="center" vertical="center" wrapText="true"/>
    </xf>
    <xf numFmtId="49" fontId="12" fillId="0" borderId="1" xfId="70" applyNumberFormat="true" applyFont="true" applyFill="true" applyBorder="true" applyAlignment="true" applyProtection="true">
      <alignment vertical="center" wrapText="true"/>
      <protection locked="false"/>
    </xf>
    <xf numFmtId="4" fontId="12" fillId="0" borderId="1" xfId="0" applyNumberFormat="true" applyFont="true" applyBorder="true" applyAlignment="true" applyProtection="true">
      <alignment vertical="center"/>
      <protection locked="false"/>
    </xf>
    <xf numFmtId="0" fontId="10" fillId="0" borderId="0" xfId="86" applyFont="true" applyProtection="true">
      <protection locked="false"/>
    </xf>
    <xf numFmtId="0" fontId="15" fillId="0" borderId="0" xfId="86" applyFont="true" applyProtection="true">
      <protection locked="false"/>
    </xf>
    <xf numFmtId="10" fontId="15" fillId="0" borderId="0" xfId="86" applyNumberFormat="true" applyFont="true" applyProtection="true">
      <protection locked="false"/>
    </xf>
    <xf numFmtId="0" fontId="5" fillId="0" borderId="0" xfId="86" applyNumberFormat="true" applyFont="true" applyFill="true" applyAlignment="true" applyProtection="true">
      <alignment horizontal="center" vertical="center"/>
      <protection locked="false"/>
    </xf>
    <xf numFmtId="0" fontId="16" fillId="0" borderId="0" xfId="86" applyFont="true" applyAlignment="true" applyProtection="true">
      <alignment horizontal="center" vertical="center" wrapText="true"/>
      <protection locked="false"/>
    </xf>
    <xf numFmtId="0" fontId="17" fillId="0" borderId="0" xfId="86" applyFont="true" applyAlignment="true" applyProtection="true">
      <alignment horizontal="left" vertical="center" wrapText="true"/>
      <protection locked="false"/>
    </xf>
    <xf numFmtId="0" fontId="9" fillId="0" borderId="0" xfId="86" applyFont="true" applyAlignment="true" applyProtection="true">
      <alignment horizontal="left" vertical="center" wrapText="true"/>
      <protection locked="false"/>
    </xf>
    <xf numFmtId="0" fontId="10" fillId="2" borderId="1" xfId="86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13" xfId="86" applyNumberFormat="true" applyFont="true" applyFill="true" applyBorder="true" applyAlignment="true" applyProtection="true">
      <alignment horizontal="centerContinuous" vertical="center"/>
      <protection locked="false"/>
    </xf>
    <xf numFmtId="0" fontId="10" fillId="2" borderId="2" xfId="86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2" borderId="5" xfId="86" applyNumberFormat="true" applyFont="true" applyFill="true" applyBorder="true" applyAlignment="true" applyProtection="true">
      <alignment horizontal="center" vertical="center" wrapText="true"/>
      <protection locked="false"/>
    </xf>
    <xf numFmtId="49" fontId="12" fillId="0" borderId="1" xfId="86" applyNumberFormat="true" applyFont="true" applyFill="true" applyBorder="true" applyAlignment="true" applyProtection="true">
      <alignment horizontal="left" vertical="center" wrapText="true"/>
      <protection locked="false"/>
    </xf>
    <xf numFmtId="4" fontId="7" fillId="0" borderId="10" xfId="86" applyNumberFormat="true" applyFont="true" applyFill="true" applyBorder="true" applyAlignment="true" applyProtection="true">
      <alignment horizontal="center" vertical="center" wrapText="true"/>
    </xf>
    <xf numFmtId="4" fontId="7" fillId="0" borderId="13" xfId="86" applyNumberFormat="true" applyFont="true" applyFill="true" applyBorder="true" applyAlignment="true" applyProtection="true">
      <alignment horizontal="center" vertical="center" wrapText="true"/>
      <protection locked="false"/>
    </xf>
    <xf numFmtId="4" fontId="7" fillId="0" borderId="1" xfId="86" applyNumberFormat="true" applyFont="true" applyFill="true" applyBorder="true" applyAlignment="true" applyProtection="true">
      <alignment horizontal="center" vertical="center" wrapText="true"/>
    </xf>
    <xf numFmtId="49" fontId="9" fillId="0" borderId="1" xfId="86" applyNumberFormat="true" applyFont="true" applyFill="true" applyBorder="true" applyAlignment="true" applyProtection="true">
      <alignment horizontal="left" vertical="center" wrapText="true"/>
      <protection locked="false"/>
    </xf>
    <xf numFmtId="4" fontId="9" fillId="0" borderId="10" xfId="86" applyNumberFormat="true" applyFont="true" applyFill="true" applyBorder="true" applyAlignment="true" applyProtection="true">
      <alignment horizontal="right" vertical="center" wrapText="true"/>
      <protection locked="false"/>
    </xf>
    <xf numFmtId="4" fontId="9" fillId="0" borderId="13" xfId="86" applyNumberFormat="true" applyFont="true" applyFill="true" applyBorder="true" applyAlignment="true" applyProtection="true">
      <alignment horizontal="right" vertical="center" wrapText="true"/>
      <protection locked="false"/>
    </xf>
    <xf numFmtId="4" fontId="9" fillId="0" borderId="1" xfId="86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14" xfId="86" applyFont="true" applyBorder="true" applyAlignment="true" applyProtection="true">
      <alignment horizontal="left" vertical="center" wrapText="true"/>
      <protection locked="false"/>
    </xf>
    <xf numFmtId="0" fontId="9" fillId="0" borderId="0" xfId="86" applyFont="true" applyBorder="true" applyAlignment="true" applyProtection="true">
      <alignment horizontal="left"/>
      <protection locked="false"/>
    </xf>
    <xf numFmtId="0" fontId="9" fillId="0" borderId="0" xfId="86" applyFont="true" applyProtection="true">
      <protection locked="false"/>
    </xf>
    <xf numFmtId="10" fontId="0" fillId="0" borderId="0" xfId="0" applyNumberFormat="true" applyProtection="true">
      <alignment vertical="center"/>
      <protection locked="false"/>
    </xf>
    <xf numFmtId="0" fontId="0" fillId="0" borderId="0" xfId="86" applyNumberFormat="true" applyFont="true" applyFill="true" applyAlignment="true" applyProtection="true">
      <alignment horizontal="left" wrapText="true"/>
      <protection locked="false"/>
    </xf>
    <xf numFmtId="10" fontId="9" fillId="0" borderId="0" xfId="86" applyNumberFormat="true" applyFont="true" applyAlignment="true" applyProtection="true">
      <alignment horizontal="center" vertical="center" wrapText="true"/>
      <protection locked="false"/>
    </xf>
    <xf numFmtId="0" fontId="10" fillId="2" borderId="10" xfId="86" applyNumberFormat="true" applyFont="true" applyFill="true" applyBorder="true" applyAlignment="true" applyProtection="true">
      <alignment horizontal="centerContinuous" vertical="center"/>
      <protection locked="false"/>
    </xf>
    <xf numFmtId="10" fontId="10" fillId="0" borderId="1" xfId="86" applyNumberFormat="true" applyFont="true" applyBorder="true" applyAlignment="true" applyProtection="true">
      <alignment horizontal="center" vertical="center" wrapText="true"/>
      <protection locked="false"/>
    </xf>
    <xf numFmtId="0" fontId="10" fillId="2" borderId="9" xfId="86" applyNumberFormat="true" applyFont="true" applyFill="true" applyBorder="true" applyAlignment="true" applyProtection="true">
      <alignment horizontal="center" vertical="center"/>
      <protection locked="false"/>
    </xf>
    <xf numFmtId="0" fontId="10" fillId="2" borderId="10" xfId="86" applyNumberFormat="true" applyFont="true" applyFill="true" applyBorder="true" applyAlignment="true" applyProtection="true">
      <alignment horizontal="center" vertical="center"/>
      <protection locked="false"/>
    </xf>
    <xf numFmtId="10" fontId="7" fillId="0" borderId="1" xfId="86" applyNumberFormat="true" applyFont="true" applyFill="true" applyBorder="true" applyAlignment="true" applyProtection="true">
      <alignment horizontal="center" vertical="center" wrapText="true"/>
      <protection locked="false"/>
    </xf>
    <xf numFmtId="10" fontId="15" fillId="0" borderId="1" xfId="86" applyNumberFormat="true" applyFont="true" applyBorder="true" applyProtection="true">
      <protection locked="false"/>
    </xf>
    <xf numFmtId="0" fontId="9" fillId="0" borderId="0" xfId="86" applyFont="true" applyAlignment="true" applyProtection="true">
      <alignment horizontal="center" vertical="center" wrapText="true"/>
      <protection locked="false"/>
    </xf>
    <xf numFmtId="0" fontId="7" fillId="0" borderId="0" xfId="86" applyFont="true" applyAlignment="true" applyProtection="true">
      <alignment horizontal="right" vertical="center" wrapText="true"/>
      <protection locked="false"/>
    </xf>
    <xf numFmtId="0" fontId="10" fillId="0" borderId="1" xfId="86" applyFont="true" applyBorder="true" applyAlignment="true" applyProtection="true">
      <alignment horizontal="center" vertical="center" wrapText="true"/>
      <protection locked="false"/>
    </xf>
    <xf numFmtId="0" fontId="10" fillId="0" borderId="0" xfId="86" applyFont="true" applyAlignment="true" applyProtection="true">
      <alignment horizontal="center" vertical="center" wrapText="true"/>
      <protection locked="false"/>
    </xf>
    <xf numFmtId="0" fontId="12" fillId="0" borderId="1" xfId="86" applyFont="true" applyBorder="true" applyAlignment="true" applyProtection="true">
      <alignment horizontal="center" vertical="center" wrapText="true"/>
      <protection locked="false"/>
    </xf>
    <xf numFmtId="0" fontId="15" fillId="0" borderId="1" xfId="86" applyFont="true" applyBorder="true" applyProtection="true">
      <protection locked="false"/>
    </xf>
    <xf numFmtId="0" fontId="3" fillId="0" borderId="0" xfId="0" applyFont="true">
      <alignment vertical="center"/>
    </xf>
    <xf numFmtId="0" fontId="14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5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7" fillId="0" borderId="0" xfId="159" applyFont="true" applyAlignment="true" applyProtection="true">
      <alignment horizontal="left" vertical="center"/>
      <protection locked="fals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 applyProtection="true">
      <alignment horizontal="center" vertical="center"/>
    </xf>
    <xf numFmtId="0" fontId="10" fillId="2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9" xfId="0" applyFont="true" applyBorder="true" applyAlignment="true">
      <alignment horizontal="center" vertical="center"/>
    </xf>
    <xf numFmtId="0" fontId="7" fillId="0" borderId="14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9" fillId="0" borderId="0" xfId="0" applyNumberFormat="true" applyFont="true" applyFill="true" applyAlignment="true" applyProtection="true">
      <alignment horizontal="left" vertical="center" wrapText="true"/>
      <protection locked="false"/>
    </xf>
    <xf numFmtId="178" fontId="10" fillId="2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3" xfId="0" applyBorder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7" fillId="0" borderId="11" xfId="0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2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4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Font="true" applyBorder="true" applyAlignment="true" applyProtection="true">
      <alignment horizontal="center" vertical="center" wrapText="true"/>
    </xf>
    <xf numFmtId="49" fontId="1" fillId="0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181" fontId="7" fillId="0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2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Border="true" applyAlignment="true" applyProtection="true">
      <alignment horizontal="center" vertical="center" wrapText="true"/>
    </xf>
    <xf numFmtId="0" fontId="7" fillId="0" borderId="0" xfId="0" applyNumberFormat="true" applyFont="true" applyFill="true" applyAlignment="true" applyProtection="true">
      <alignment horizontal="right" vertical="center" wrapText="true"/>
      <protection locked="false"/>
    </xf>
    <xf numFmtId="0" fontId="10" fillId="0" borderId="2" xfId="0" applyFont="true" applyBorder="true" applyAlignment="true" applyProtection="true">
      <alignment horizontal="center" vertical="center" wrapText="true"/>
      <protection locked="false"/>
    </xf>
    <xf numFmtId="0" fontId="10" fillId="0" borderId="5" xfId="0" applyFont="true" applyBorder="true" applyAlignment="true" applyProtection="true">
      <alignment horizontal="center" vertical="center" wrapText="true"/>
      <protection locked="false"/>
    </xf>
    <xf numFmtId="0" fontId="7" fillId="0" borderId="2" xfId="0" applyFont="true" applyBorder="true" applyAlignment="true" applyProtection="true">
      <alignment horizontal="center" vertical="center" wrapText="true"/>
      <protection locked="false"/>
    </xf>
    <xf numFmtId="4" fontId="0" fillId="0" borderId="1" xfId="0" applyNumberFormat="true" applyBorder="true" applyProtection="true">
      <alignment vertical="center"/>
      <protection locked="false"/>
    </xf>
    <xf numFmtId="0" fontId="1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9" fillId="0" borderId="0" xfId="0" applyFont="true" applyBorder="true" applyAlignment="true">
      <alignment horizontal="center" vertical="center"/>
    </xf>
    <xf numFmtId="0" fontId="7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6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49" fontId="0" fillId="2" borderId="5" xfId="0" applyNumberFormat="true" applyFill="true" applyBorder="true" applyAlignment="true">
      <alignment horizontal="left" vertical="center" wrapText="true"/>
    </xf>
    <xf numFmtId="49" fontId="0" fillId="2" borderId="8" xfId="0" applyNumberFormat="true" applyFill="true" applyBorder="true" applyAlignment="true">
      <alignment horizontal="left" vertical="center" wrapText="true"/>
    </xf>
    <xf numFmtId="2" fontId="0" fillId="2" borderId="8" xfId="0" applyNumberFormat="true" applyFill="true" applyBorder="true" applyAlignment="true">
      <alignment horizontal="center" vertical="center" wrapText="true"/>
    </xf>
    <xf numFmtId="0" fontId="20" fillId="0" borderId="0" xfId="0" applyFont="true" applyBorder="true" applyAlignment="true"/>
    <xf numFmtId="0" fontId="21" fillId="0" borderId="0" xfId="0" applyFont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12" fillId="0" borderId="0" xfId="0" applyFont="true" applyAlignment="true">
      <alignment horizontal="center" vertical="center"/>
    </xf>
    <xf numFmtId="0" fontId="22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9" fillId="0" borderId="0" xfId="0" applyNumberFormat="true" applyFont="true" applyFill="true" applyAlignment="true" applyProtection="true">
      <alignment horizontal="center" vertical="center" wrapText="true"/>
      <protection locked="false"/>
    </xf>
    <xf numFmtId="0" fontId="10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0" applyNumberFormat="true" applyFont="true" applyBorder="true" applyAlignment="true" applyProtection="true">
      <alignment horizontal="center" vertical="center" wrapText="true"/>
      <protection locked="false"/>
    </xf>
    <xf numFmtId="181" fontId="7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7" fillId="0" borderId="1" xfId="0" applyFont="true" applyBorder="true" applyAlignment="true" applyProtection="true">
      <alignment horizontal="center" vertical="center" wrapText="true"/>
      <protection locked="false"/>
    </xf>
    <xf numFmtId="181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0" xfId="0" applyNumberFormat="true" applyFont="true" applyFill="true" applyBorder="true" applyAlignment="true" applyProtection="true">
      <alignment vertical="center" wrapText="true"/>
      <protection locked="fals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3" fillId="0" borderId="1" xfId="0" applyFont="true" applyBorder="true" applyAlignment="true">
      <alignment horizontal="center" vertical="center" wrapText="true"/>
    </xf>
    <xf numFmtId="49" fontId="1" fillId="0" borderId="9" xfId="0" applyNumberFormat="true" applyFont="true" applyBorder="true" applyAlignment="true" applyProtection="true">
      <alignment horizontal="left" vertical="center" wrapText="true"/>
      <protection locked="false"/>
    </xf>
    <xf numFmtId="181" fontId="7" fillId="0" borderId="9" xfId="0" applyNumberFormat="true" applyFont="true" applyBorder="true" applyAlignment="true" applyProtection="true">
      <alignment horizontal="left" vertical="center" wrapText="true"/>
      <protection locked="false"/>
    </xf>
    <xf numFmtId="0" fontId="7" fillId="0" borderId="9" xfId="0" applyFont="true" applyBorder="true" applyAlignment="true" applyProtection="true">
      <alignment horizontal="left" vertical="center" wrapText="true"/>
      <protection locked="false"/>
    </xf>
    <xf numFmtId="0" fontId="1" fillId="0" borderId="1" xfId="0" applyFont="true" applyBorder="true" applyAlignment="true" applyProtection="true">
      <alignment horizontal="left" vertical="center" wrapText="true"/>
      <protection locked="false"/>
    </xf>
    <xf numFmtId="0" fontId="7" fillId="0" borderId="1" xfId="0" applyFont="true" applyBorder="true" applyAlignment="true" applyProtection="true">
      <alignment horizontal="left" vertical="center" wrapText="true"/>
      <protection locked="false"/>
    </xf>
    <xf numFmtId="0" fontId="24" fillId="0" borderId="1" xfId="0" applyFont="true" applyBorder="true" applyAlignment="true" applyProtection="true">
      <alignment horizontal="center" vertical="center" wrapText="true"/>
      <protection locked="false"/>
    </xf>
    <xf numFmtId="0" fontId="7" fillId="2" borderId="1" xfId="0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Alignment="true" applyProtection="true">
      <alignment horizontal="left" vertical="center" wrapText="true"/>
      <protection locked="false"/>
    </xf>
    <xf numFmtId="0" fontId="19" fillId="0" borderId="0" xfId="159" applyFont="true" applyAlignment="true" applyProtection="true">
      <alignment vertical="center"/>
      <protection locked="false"/>
    </xf>
    <xf numFmtId="0" fontId="10" fillId="0" borderId="0" xfId="159" applyFont="true" applyAlignment="true" applyProtection="true">
      <alignment vertical="center"/>
      <protection locked="false"/>
    </xf>
    <xf numFmtId="0" fontId="7" fillId="0" borderId="0" xfId="159" applyFont="true" applyAlignment="true" applyProtection="true">
      <alignment vertical="center"/>
      <protection locked="false"/>
    </xf>
    <xf numFmtId="0" fontId="7" fillId="0" borderId="0" xfId="159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25" fillId="0" borderId="0" xfId="0" applyFont="true" applyFill="true" applyAlignment="true" applyProtection="true">
      <alignment horizontal="center" vertical="center"/>
      <protection locked="false"/>
    </xf>
    <xf numFmtId="0" fontId="10" fillId="0" borderId="1" xfId="159" applyFont="true" applyBorder="true" applyAlignment="true" applyProtection="true">
      <alignment horizontal="center" vertical="center"/>
      <protection locked="false"/>
    </xf>
    <xf numFmtId="0" fontId="12" fillId="0" borderId="1" xfId="0" applyFont="true" applyFill="true" applyBorder="true" applyAlignment="true" applyProtection="true">
      <alignment horizontal="left" vertical="center" wrapText="true"/>
      <protection locked="false"/>
    </xf>
    <xf numFmtId="0" fontId="12" fillId="0" borderId="1" xfId="159" applyFont="true" applyBorder="true" applyAlignment="true" applyProtection="true">
      <alignment horizontal="center" vertical="center"/>
    </xf>
    <xf numFmtId="177" fontId="12" fillId="0" borderId="1" xfId="0" applyNumberFormat="true" applyFont="true" applyFill="true" applyBorder="true" applyAlignment="true" applyProtection="true">
      <alignment vertical="center"/>
      <protection locked="false"/>
    </xf>
    <xf numFmtId="177" fontId="12" fillId="0" borderId="1" xfId="0" applyNumberFormat="true" applyFont="true" applyFill="true" applyBorder="true" applyAlignment="true" applyProtection="true">
      <alignment horizontal="center" vertical="center"/>
    </xf>
    <xf numFmtId="0" fontId="12" fillId="0" borderId="1" xfId="13" applyFont="true" applyFill="true" applyBorder="true" applyAlignment="true" applyProtection="true">
      <alignment horizontal="left" vertical="center" wrapText="true"/>
      <protection locked="false"/>
    </xf>
    <xf numFmtId="0" fontId="12" fillId="0" borderId="1" xfId="159" applyFont="true" applyBorder="true" applyAlignment="true" applyProtection="true">
      <alignment horizontal="center" vertical="center"/>
      <protection locked="false"/>
    </xf>
    <xf numFmtId="0" fontId="12" fillId="0" borderId="1" xfId="0" applyNumberFormat="true" applyFont="true" applyFill="true" applyBorder="true" applyProtection="true">
      <alignment vertical="center"/>
      <protection locked="false"/>
    </xf>
    <xf numFmtId="0" fontId="12" fillId="0" borderId="1" xfId="13" applyFont="true" applyBorder="true" applyAlignment="true" applyProtection="true">
      <alignment horizontal="left" vertical="center" wrapText="true"/>
      <protection locked="false"/>
    </xf>
    <xf numFmtId="0" fontId="1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2" fillId="3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2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2" fillId="0" borderId="1" xfId="159" applyFont="true" applyBorder="true" applyAlignment="true" applyProtection="true">
      <alignment vertical="center"/>
      <protection locked="false"/>
    </xf>
    <xf numFmtId="0" fontId="12" fillId="0" borderId="9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2" fillId="0" borderId="1" xfId="88" applyNumberFormat="true" applyFont="true" applyFill="true" applyBorder="true" applyAlignment="true" applyProtection="true">
      <alignment vertical="center"/>
      <protection locked="false"/>
    </xf>
    <xf numFmtId="177" fontId="1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3" fillId="0" borderId="1" xfId="159" applyFont="true" applyBorder="true" applyAlignment="true" applyProtection="true">
      <alignment horizontal="center" vertical="center"/>
      <protection locked="false"/>
    </xf>
    <xf numFmtId="0" fontId="13" fillId="0" borderId="1" xfId="159" applyFont="true" applyBorder="true" applyAlignment="true" applyProtection="true">
      <alignment horizontal="center" vertical="center"/>
    </xf>
    <xf numFmtId="0" fontId="12" fillId="0" borderId="14" xfId="159" applyFont="true" applyBorder="true" applyAlignment="true" applyProtection="true">
      <alignment horizontal="left" vertical="center"/>
      <protection locked="false"/>
    </xf>
    <xf numFmtId="0" fontId="7" fillId="0" borderId="0" xfId="159" applyFont="true" applyAlignment="true" applyProtection="true">
      <alignment horizontal="right" vertical="center"/>
      <protection locked="false"/>
    </xf>
    <xf numFmtId="0" fontId="10" fillId="0" borderId="1" xfId="159" applyFont="true" applyBorder="true" applyAlignment="true" applyProtection="true">
      <alignment horizontal="center" vertical="center" wrapText="true"/>
      <protection locked="false"/>
    </xf>
    <xf numFmtId="0" fontId="12" fillId="0" borderId="1" xfId="159" applyFont="true" applyBorder="true" applyAlignment="true" applyProtection="true">
      <alignment horizontal="right" vertical="center"/>
      <protection locked="false"/>
    </xf>
    <xf numFmtId="3" fontId="12" fillId="0" borderId="1" xfId="0" applyNumberFormat="true" applyFont="true" applyFill="true" applyBorder="true" applyAlignment="true" applyProtection="true">
      <alignment horizontal="left" vertical="center"/>
      <protection locked="false"/>
    </xf>
    <xf numFmtId="177" fontId="13" fillId="0" borderId="1" xfId="159" applyNumberFormat="true" applyFont="true" applyBorder="true" applyAlignment="true" applyProtection="true">
      <alignment horizontal="center" vertical="center"/>
    </xf>
    <xf numFmtId="0" fontId="25" fillId="0" borderId="0" xfId="0" applyFont="true" applyAlignment="true" applyProtection="true">
      <alignment horizontal="center"/>
      <protection locked="false"/>
    </xf>
    <xf numFmtId="0" fontId="0" fillId="0" borderId="0" xfId="0" applyFont="true" applyAlignment="true" applyProtection="true">
      <alignment horizontal="left"/>
      <protection locked="false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26" fillId="0" borderId="1" xfId="0" applyFont="true" applyBorder="true" applyAlignment="true">
      <alignment horizontal="center" vertical="center"/>
    </xf>
    <xf numFmtId="0" fontId="0" fillId="0" borderId="0" xfId="0" applyFont="true" applyBorder="true" applyAlignment="true" applyProtection="true">
      <alignment horizontal="right"/>
      <protection locked="false"/>
    </xf>
    <xf numFmtId="0" fontId="0" fillId="0" borderId="11" xfId="0" applyFont="true" applyBorder="true" applyAlignment="true" applyProtection="true">
      <alignment horizontal="left" vertical="center"/>
      <protection locked="false"/>
    </xf>
    <xf numFmtId="0" fontId="27" fillId="0" borderId="0" xfId="0" applyFont="true" applyAlignment="true" applyProtection="true">
      <alignment horizontal="center"/>
      <protection locked="false"/>
    </xf>
    <xf numFmtId="0" fontId="8" fillId="2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4" fontId="0" fillId="0" borderId="0" xfId="0" applyNumberFormat="true" applyProtection="true">
      <alignment vertical="center"/>
      <protection locked="false"/>
    </xf>
    <xf numFmtId="0" fontId="0" fillId="0" borderId="11" xfId="0" applyFont="true" applyBorder="true" applyAlignment="true" applyProtection="true">
      <alignment horizontal="right"/>
      <protection locked="false"/>
    </xf>
    <xf numFmtId="0" fontId="22" fillId="2" borderId="1" xfId="17" applyNumberFormat="true" applyFont="true" applyFill="true" applyBorder="true" applyAlignment="true" applyProtection="true">
      <alignment horizontal="center" vertical="center" wrapText="true"/>
    </xf>
    <xf numFmtId="179" fontId="22" fillId="2" borderId="1" xfId="17" applyNumberFormat="true" applyFont="true" applyFill="true" applyBorder="true" applyAlignment="true" applyProtection="true">
      <alignment horizontal="center" vertical="center" wrapText="true"/>
    </xf>
    <xf numFmtId="0" fontId="26" fillId="0" borderId="9" xfId="0" applyFont="true" applyBorder="true" applyAlignment="true">
      <alignment horizontal="center" vertical="center"/>
    </xf>
    <xf numFmtId="0" fontId="26" fillId="0" borderId="10" xfId="0" applyFont="true" applyBorder="true" applyAlignment="true">
      <alignment horizontal="center" vertical="center"/>
    </xf>
    <xf numFmtId="0" fontId="22" fillId="2" borderId="1" xfId="17" applyFont="true" applyFill="true" applyBorder="true" applyAlignment="true">
      <alignment horizontal="center" vertical="center" wrapText="true"/>
    </xf>
    <xf numFmtId="0" fontId="28" fillId="0" borderId="0" xfId="17" applyFont="true" applyFill="true" applyAlignment="true">
      <alignment horizontal="center" vertical="center" wrapText="true"/>
    </xf>
    <xf numFmtId="0" fontId="3" fillId="0" borderId="0" xfId="0" applyFont="true" applyProtection="true">
      <alignment vertical="center"/>
      <protection locked="false"/>
    </xf>
    <xf numFmtId="0" fontId="12" fillId="0" borderId="0" xfId="13" applyFont="true" applyAlignment="true" applyProtection="true">
      <alignment vertical="center"/>
      <protection locked="false"/>
    </xf>
    <xf numFmtId="0" fontId="12" fillId="0" borderId="0" xfId="13" applyFont="true" applyProtection="true">
      <protection locked="false"/>
    </xf>
    <xf numFmtId="0" fontId="3" fillId="0" borderId="0" xfId="0" applyNumberFormat="true" applyFont="true" applyAlignment="true">
      <alignment vertical="top"/>
    </xf>
    <xf numFmtId="0" fontId="0" fillId="2" borderId="0" xfId="0" applyFill="true">
      <alignment vertical="center"/>
    </xf>
    <xf numFmtId="176" fontId="0" fillId="0" borderId="0" xfId="0" applyNumberFormat="true" applyAlignment="true" applyProtection="true">
      <alignment horizontal="center" vertical="center"/>
      <protection locked="false"/>
    </xf>
    <xf numFmtId="0" fontId="5" fillId="0" borderId="0" xfId="13" applyNumberFormat="true" applyFont="true" applyFill="true" applyAlignment="true" applyProtection="true">
      <alignment horizontal="center" vertical="center"/>
      <protection locked="false"/>
    </xf>
    <xf numFmtId="0" fontId="12" fillId="0" borderId="0" xfId="13" applyFont="true" applyFill="true" applyAlignment="true" applyProtection="true">
      <alignment horizontal="left" vertical="center"/>
      <protection locked="false"/>
    </xf>
    <xf numFmtId="0" fontId="12" fillId="0" borderId="0" xfId="13" applyFont="true" applyAlignment="true" applyProtection="true">
      <alignment horizontal="right"/>
      <protection locked="false"/>
    </xf>
    <xf numFmtId="0" fontId="12" fillId="0" borderId="0" xfId="13" applyFont="true" applyAlignment="true" applyProtection="true">
      <alignment horizontal="left" vertical="center"/>
      <protection locked="false"/>
    </xf>
    <xf numFmtId="0" fontId="22" fillId="0" borderId="1" xfId="0" applyNumberFormat="true" applyFont="true" applyFill="true" applyBorder="true" applyAlignment="true" applyProtection="true">
      <alignment horizontal="center" vertical="center" wrapText="true"/>
    </xf>
    <xf numFmtId="0" fontId="22" fillId="0" borderId="1" xfId="0" applyNumberFormat="true" applyFont="true" applyFill="true" applyBorder="true" applyAlignment="true">
      <alignment horizontal="center" vertical="center" wrapText="true"/>
    </xf>
    <xf numFmtId="0" fontId="22" fillId="0" borderId="1" xfId="0" applyNumberFormat="true" applyFont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2" fontId="12" fillId="2" borderId="1" xfId="0" applyNumberFormat="true" applyFont="true" applyFill="true" applyBorder="true" applyAlignment="true" applyProtection="true">
      <alignment horizontal="center" vertical="center" wrapText="true"/>
    </xf>
    <xf numFmtId="2" fontId="12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2" fillId="0" borderId="0" xfId="13" applyFont="true" applyBorder="true" applyAlignment="true" applyProtection="true">
      <alignment vertical="center"/>
      <protection locked="false"/>
    </xf>
    <xf numFmtId="0" fontId="12" fillId="0" borderId="0" xfId="13" applyFont="true" applyBorder="true" applyAlignment="true" applyProtection="true">
      <alignment horizontal="right" vertical="center"/>
      <protection locked="false"/>
    </xf>
    <xf numFmtId="0" fontId="26" fillId="0" borderId="0" xfId="0" applyFont="true" applyProtection="true">
      <alignment vertical="center"/>
      <protection locked="false"/>
    </xf>
    <xf numFmtId="0" fontId="7" fillId="0" borderId="2" xfId="0" applyFont="true" applyBorder="true" applyAlignment="true" applyProtection="true">
      <alignment horizontal="center" vertical="center"/>
      <protection locked="false"/>
    </xf>
    <xf numFmtId="0" fontId="7" fillId="0" borderId="9" xfId="0" applyFont="true" applyBorder="true" applyAlignment="true" applyProtection="true">
      <alignment horizontal="center" vertical="center"/>
      <protection locked="false"/>
    </xf>
    <xf numFmtId="0" fontId="7" fillId="0" borderId="13" xfId="0" applyFont="true" applyBorder="true" applyAlignment="true" applyProtection="true">
      <alignment horizontal="center" vertical="center"/>
      <protection locked="false"/>
    </xf>
    <xf numFmtId="0" fontId="7" fillId="0" borderId="3" xfId="0" applyFont="true" applyBorder="true" applyAlignment="true" applyProtection="true">
      <alignment horizontal="center" vertical="center"/>
      <protection locked="false"/>
    </xf>
    <xf numFmtId="176" fontId="7" fillId="0" borderId="2" xfId="0" applyNumberFormat="true" applyFont="true" applyBorder="true" applyAlignment="true" applyProtection="true">
      <alignment horizontal="center" vertical="center" wrapText="true"/>
      <protection locked="false"/>
    </xf>
    <xf numFmtId="0" fontId="7" fillId="0" borderId="10" xfId="0" applyFont="true" applyBorder="true" applyAlignment="true" applyProtection="true">
      <alignment horizontal="center" vertical="center"/>
      <protection locked="false"/>
    </xf>
    <xf numFmtId="0" fontId="7" fillId="0" borderId="5" xfId="0" applyFont="true" applyBorder="true" applyAlignment="true" applyProtection="true">
      <alignment horizontal="center" vertical="center"/>
      <protection locked="false"/>
    </xf>
    <xf numFmtId="176" fontId="7" fillId="0" borderId="5" xfId="0" applyNumberFormat="true" applyFont="true" applyBorder="true" applyAlignment="true" applyProtection="true">
      <alignment horizontal="center" vertical="center" wrapText="true"/>
      <protection locked="false"/>
    </xf>
    <xf numFmtId="49" fontId="12" fillId="0" borderId="1" xfId="70" applyNumberFormat="true" applyFont="true" applyFill="true" applyBorder="true" applyAlignment="true" applyProtection="true">
      <alignment horizontal="center" vertical="center" wrapText="true"/>
      <protection locked="false"/>
    </xf>
    <xf numFmtId="0" fontId="23" fillId="0" borderId="1" xfId="0" applyFont="true" applyBorder="true">
      <alignment vertical="center"/>
    </xf>
    <xf numFmtId="0" fontId="23" fillId="0" borderId="1" xfId="0" applyFont="true" applyBorder="true" applyAlignment="true">
      <alignment horizontal="center" vertical="center"/>
    </xf>
    <xf numFmtId="49" fontId="12" fillId="0" borderId="1" xfId="70" applyNumberFormat="true" applyFont="true" applyFill="true" applyBorder="true" applyAlignment="true" applyProtection="true">
      <alignment horizontal="left" vertical="center" wrapText="true"/>
      <protection locked="false"/>
    </xf>
    <xf numFmtId="176" fontId="12" fillId="0" borderId="1" xfId="0" applyNumberFormat="true" applyFont="true" applyBorder="true" applyAlignment="true" applyProtection="true">
      <alignment horizontal="center" vertical="center"/>
    </xf>
    <xf numFmtId="0" fontId="29" fillId="0" borderId="1" xfId="0" applyFont="true" applyBorder="true" applyAlignment="true" applyProtection="true">
      <alignment vertical="center"/>
      <protection locked="false"/>
    </xf>
    <xf numFmtId="4" fontId="30" fillId="0" borderId="10" xfId="70" applyNumberFormat="true" applyFont="true" applyFill="true" applyBorder="true" applyAlignment="true" applyProtection="true">
      <alignment horizontal="right" vertical="center" wrapText="true"/>
      <protection locked="false"/>
    </xf>
    <xf numFmtId="0" fontId="0" fillId="0" borderId="14" xfId="0" applyBorder="true" applyAlignment="true" applyProtection="true">
      <alignment vertical="center"/>
      <protection locked="false"/>
    </xf>
    <xf numFmtId="0" fontId="7" fillId="0" borderId="5" xfId="0" applyFont="true" applyBorder="true" applyAlignment="true" applyProtection="true">
      <alignment horizontal="center" vertical="center" wrapText="true"/>
      <protection locked="false"/>
    </xf>
    <xf numFmtId="0" fontId="7" fillId="0" borderId="9" xfId="0" applyFont="true" applyBorder="true" applyAlignment="true" applyProtection="true">
      <alignment horizontal="center" vertical="center" wrapText="true"/>
      <protection locked="false"/>
    </xf>
    <xf numFmtId="0" fontId="7" fillId="0" borderId="13" xfId="0" applyFont="true" applyBorder="true" applyAlignment="true" applyProtection="true">
      <alignment horizontal="center" vertical="center" wrapText="true"/>
      <protection locked="false"/>
    </xf>
    <xf numFmtId="4" fontId="30" fillId="0" borderId="10" xfId="70" applyNumberFormat="true" applyFont="true" applyFill="true" applyBorder="true" applyAlignment="true" applyProtection="true">
      <alignment horizontal="center" vertical="center" wrapText="true"/>
    </xf>
    <xf numFmtId="0" fontId="30" fillId="0" borderId="1" xfId="0" applyFont="true" applyBorder="true" applyAlignment="true" applyProtection="true">
      <alignment horizontal="center" vertical="center"/>
      <protection locked="false"/>
    </xf>
    <xf numFmtId="4" fontId="30" fillId="0" borderId="1" xfId="70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10" xfId="0" applyFont="true" applyBorder="true" applyAlignment="true" applyProtection="true">
      <alignment horizontal="center" vertical="center" wrapText="true"/>
      <protection locked="false"/>
    </xf>
    <xf numFmtId="0" fontId="7" fillId="0" borderId="3" xfId="0" applyFont="true" applyBorder="true" applyAlignment="true" applyProtection="true">
      <alignment horizontal="center" vertical="center" wrapText="true"/>
      <protection locked="false"/>
    </xf>
    <xf numFmtId="0" fontId="26" fillId="0" borderId="1" xfId="0" applyFont="true" applyBorder="true" applyProtection="true">
      <alignment vertical="center"/>
      <protection locked="false"/>
    </xf>
    <xf numFmtId="0" fontId="0" fillId="0" borderId="0" xfId="0" applyFont="true">
      <alignment vertical="center"/>
    </xf>
    <xf numFmtId="0" fontId="5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7" fillId="0" borderId="1" xfId="128" applyFont="true" applyBorder="true" applyAlignment="true">
      <alignment horizontal="left" vertical="center"/>
    </xf>
    <xf numFmtId="0" fontId="0" fillId="0" borderId="1" xfId="0" applyFont="true" applyBorder="true" applyAlignment="true">
      <alignment horizontal="left" vertical="center"/>
    </xf>
    <xf numFmtId="0" fontId="0" fillId="0" borderId="1" xfId="0" applyFont="true" applyBorder="true">
      <alignment vertical="center"/>
    </xf>
    <xf numFmtId="0" fontId="7" fillId="0" borderId="1" xfId="128" applyFont="true" applyBorder="true" applyAlignment="true" quotePrefix="true">
      <alignment horizontal="left" vertical="center"/>
    </xf>
    <xf numFmtId="0" fontId="10" fillId="0" borderId="1" xfId="159" applyFont="true" applyBorder="true" applyAlignment="true" applyProtection="true" quotePrefix="true">
      <alignment horizontal="center" vertical="center"/>
      <protection locked="false"/>
    </xf>
    <xf numFmtId="0" fontId="13" fillId="0" borderId="1" xfId="159" applyFont="true" applyBorder="true" applyAlignment="true" applyProtection="true" quotePrefix="true">
      <alignment horizontal="center" vertical="center"/>
      <protection locked="false"/>
    </xf>
  </cellXfs>
  <cellStyles count="184">
    <cellStyle name="常规" xfId="0" builtinId="0"/>
    <cellStyle name="60% - 强调文字颜色 1 4" xfId="1"/>
    <cellStyle name="60% - 强调文字颜色 2 4" xfId="2"/>
    <cellStyle name="60% - 强调文字颜色 3 4" xfId="3"/>
    <cellStyle name="60% - 强调文字颜色 4 4" xfId="4"/>
    <cellStyle name="差 4" xfId="5"/>
    <cellStyle name="60% - 强调文字颜色 5 4" xfId="6"/>
    <cellStyle name="60% - 强调文字颜色 6 3" xfId="7"/>
    <cellStyle name="60% - 强调文字颜色 6 4" xfId="8"/>
    <cellStyle name="标题 4 2" xfId="9"/>
    <cellStyle name="常规 2" xfId="10"/>
    <cellStyle name="好 4" xfId="11"/>
    <cellStyle name="输入 2" xfId="12"/>
    <cellStyle name="常规_2012年部门预算表（201111120）" xfId="13"/>
    <cellStyle name="好 2" xfId="14"/>
    <cellStyle name="强调文字颜色 2 4" xfId="15"/>
    <cellStyle name="常规 7" xfId="16"/>
    <cellStyle name="常规_支出总表（按资金来源）" xfId="17"/>
    <cellStyle name="好 3" xfId="18"/>
    <cellStyle name="汇总 3" xfId="19"/>
    <cellStyle name="警告文本 2" xfId="20"/>
    <cellStyle name="强调文字颜色 6 2" xfId="21"/>
    <cellStyle name="警告文本 3" xfId="22"/>
    <cellStyle name="强调文字颜色 6 3" xfId="23"/>
    <cellStyle name="警告文本 4" xfId="24"/>
    <cellStyle name="强调文字颜色 6 4" xfId="25"/>
    <cellStyle name="60% - 强调文字颜色 5 3" xfId="26"/>
    <cellStyle name="差 3" xfId="27"/>
    <cellStyle name="强调文字颜色 1 2" xfId="28"/>
    <cellStyle name="强调文字颜色 4 2" xfId="29"/>
    <cellStyle name="适中 4" xfId="30"/>
    <cellStyle name="输入 3" xfId="31"/>
    <cellStyle name="输入 4" xfId="32"/>
    <cellStyle name="注释 2" xfId="33"/>
    <cellStyle name="注释 3" xfId="34"/>
    <cellStyle name="适中 3" xfId="35"/>
    <cellStyle name="强调文字颜色 4 3" xfId="36"/>
    <cellStyle name="标题 5" xfId="37"/>
    <cellStyle name="60% - 强调文字颜色 4 3" xfId="38"/>
    <cellStyle name="强调文字颜色 5 4" xfId="39"/>
    <cellStyle name="汇总 2" xfId="40"/>
    <cellStyle name="汇总 4" xfId="41"/>
    <cellStyle name="注释 4" xfId="42"/>
    <cellStyle name="强调文字颜色 4 4" xfId="43"/>
    <cellStyle name="强调文字颜色 1 3" xfId="44"/>
    <cellStyle name="强调文字颜色 1 4" xfId="45"/>
    <cellStyle name="强调文字颜色 5 2" xfId="46"/>
    <cellStyle name="强调文字颜色 5 3" xfId="47"/>
    <cellStyle name="60% - 强调文字颜色 1 3" xfId="48"/>
    <cellStyle name="40% - 强调文字颜色 6 4" xfId="49"/>
    <cellStyle name="40% - 强调文字颜色 6 3" xfId="50"/>
    <cellStyle name="40% - 强调文字颜色 6 2" xfId="51"/>
    <cellStyle name="链接单元格 2" xfId="52"/>
    <cellStyle name="40% - 强调文字颜色 5 3" xfId="53"/>
    <cellStyle name="40% - 强调文字颜色 5 2" xfId="54"/>
    <cellStyle name="40% - 强调文字颜色 4 4" xfId="55"/>
    <cellStyle name="40% - 强调文字颜色 4 3" xfId="56"/>
    <cellStyle name="40% - 强调文字颜色 3 4" xfId="57"/>
    <cellStyle name="40% - 强调文字颜色 3 3" xfId="58"/>
    <cellStyle name="标题 1 4" xfId="59"/>
    <cellStyle name="20% - 强调文字颜色 5 4" xfId="60"/>
    <cellStyle name="解释性文本 4" xfId="61"/>
    <cellStyle name="20% - 强调文字颜色 4" xfId="62" builtinId="42"/>
    <cellStyle name="标题 3 3" xfId="63"/>
    <cellStyle name="强调文字颜色 4" xfId="64" builtinId="41"/>
    <cellStyle name="40% - 强调文字颜色 3" xfId="65" builtinId="39"/>
    <cellStyle name="输入" xfId="66" builtinId="20"/>
    <cellStyle name="解释性文本 3" xfId="67"/>
    <cellStyle name="20% - 强调文字颜色 3" xfId="68" builtinId="38"/>
    <cellStyle name="标题 3 2" xfId="69"/>
    <cellStyle name="常规_一般预算拨款明细表4" xfId="70"/>
    <cellStyle name="强调文字颜色 3" xfId="71" builtinId="37"/>
    <cellStyle name="货币" xfId="72" builtinId="4"/>
    <cellStyle name="40% - 强调文字颜色 1 4" xfId="73"/>
    <cellStyle name="60% - 强调文字颜色 2" xfId="74" builtinId="36"/>
    <cellStyle name="强调文字颜色 2" xfId="75" builtinId="33"/>
    <cellStyle name="40% - 强调文字颜色 1 3" xfId="76"/>
    <cellStyle name="60% - 强调文字颜色 1" xfId="77" builtinId="32"/>
    <cellStyle name="40% - 强调文字颜色 2 4" xfId="78"/>
    <cellStyle name="60% - 强调文字颜色 4" xfId="79" builtinId="44"/>
    <cellStyle name="20% - 强调文字颜色 2 2" xfId="80"/>
    <cellStyle name="强调文字颜色 1" xfId="81" builtinId="29"/>
    <cellStyle name="百分比" xfId="82" builtinId="5"/>
    <cellStyle name="计算" xfId="83" builtinId="22"/>
    <cellStyle name="适中" xfId="84" builtinId="28"/>
    <cellStyle name="输出 3" xfId="85"/>
    <cellStyle name="常规_2012年预算公开分析表（26个部门财政拨款三公经费）" xfId="86"/>
    <cellStyle name="好" xfId="87" builtinId="26"/>
    <cellStyle name="常规_录入表" xfId="88"/>
    <cellStyle name="60% - 强调文字颜色 3" xfId="89" builtinId="40"/>
    <cellStyle name="注释" xfId="90" builtinId="10"/>
    <cellStyle name="计算 4" xfId="91"/>
    <cellStyle name="40% - 强调文字颜色 2" xfId="92" builtinId="35"/>
    <cellStyle name="标题 7" xfId="93"/>
    <cellStyle name="20% - 强调文字颜色 1 3" xfId="94"/>
    <cellStyle name="货币[0]" xfId="95" builtinId="7"/>
    <cellStyle name="解释性文本 2" xfId="96"/>
    <cellStyle name="20% - 强调文字颜色 2" xfId="97" builtinId="34"/>
    <cellStyle name="标题 4" xfId="98" builtinId="19"/>
    <cellStyle name="20% - 强调文字颜色 4 2" xfId="99"/>
    <cellStyle name="20% - 强调文字颜色 2 3" xfId="100"/>
    <cellStyle name="链接单元格" xfId="101" builtinId="24"/>
    <cellStyle name="常规 3" xfId="102"/>
    <cellStyle name="40% - 强调文字颜色 4" xfId="103" builtinId="43"/>
    <cellStyle name="标题 4 3" xfId="104"/>
    <cellStyle name="已访问的超链接" xfId="105" builtinId="9"/>
    <cellStyle name="标题" xfId="106" builtinId="15"/>
    <cellStyle name="千位分隔" xfId="107" builtinId="3"/>
    <cellStyle name="20% - 强调文字颜色 1 4" xfId="108"/>
    <cellStyle name="警告文本" xfId="109" builtinId="11"/>
    <cellStyle name="强调文字颜色 6" xfId="110" builtinId="49"/>
    <cellStyle name="链接单元格 3" xfId="111"/>
    <cellStyle name="40% - 强调文字颜色 5 4" xfId="112"/>
    <cellStyle name="计算 3" xfId="113"/>
    <cellStyle name="40% - 强调文字颜色 1" xfId="114" builtinId="31"/>
    <cellStyle name="20% - 强调文字颜色 1" xfId="115" builtinId="30"/>
    <cellStyle name="检查单元格 2" xfId="116"/>
    <cellStyle name="汇总" xfId="117" builtinId="25"/>
    <cellStyle name="检查单元格 3" xfId="118"/>
    <cellStyle name="标题 2 2" xfId="119"/>
    <cellStyle name="20% - 强调文字颜色 6 2" xfId="120"/>
    <cellStyle name="适中 2" xfId="121"/>
    <cellStyle name="强调文字颜色 3 4" xfId="122"/>
    <cellStyle name="标题 3" xfId="123" builtinId="18"/>
    <cellStyle name="标题 3 4" xfId="124"/>
    <cellStyle name="强调文字颜色 5" xfId="125" builtinId="45"/>
    <cellStyle name="差 2" xfId="126"/>
    <cellStyle name="60% - 强调文字颜色 5 2" xfId="127"/>
    <cellStyle name="超链接" xfId="128" builtinId="8"/>
    <cellStyle name="40% - 强调文字颜色 6" xfId="129" builtinId="51"/>
    <cellStyle name="60% - 强调文字颜色 3 3" xfId="130"/>
    <cellStyle name="千位分隔[0]" xfId="131" builtinId="6"/>
    <cellStyle name="20% - 强调文字颜色 4 3" xfId="132"/>
    <cellStyle name="20% - 强调文字颜色 5 2" xfId="133"/>
    <cellStyle name="标题 1 2" xfId="134"/>
    <cellStyle name="40% - 强调文字颜色 5" xfId="135" builtinId="47"/>
    <cellStyle name="60% - 强调文字颜色 4 2" xfId="136"/>
    <cellStyle name="检查单元格 4" xfId="137"/>
    <cellStyle name="标题 2 3" xfId="138"/>
    <cellStyle name="20% - 强调文字颜色 6 3" xfId="139"/>
    <cellStyle name="解释性文本" xfId="140" builtinId="53"/>
    <cellStyle name="40% - 强调文字颜色 4 2" xfId="141"/>
    <cellStyle name="强调文字颜色 3 2" xfId="142"/>
    <cellStyle name="20% - 强调文字颜色 5" xfId="143" builtinId="46"/>
    <cellStyle name="标题 1" xfId="144" builtinId="16"/>
    <cellStyle name="60% - 强调文字颜色 5" xfId="145" builtinId="48"/>
    <cellStyle name="差" xfId="146" builtinId="27"/>
    <cellStyle name="检查单元格" xfId="147" builtinId="23"/>
    <cellStyle name="输出" xfId="148" builtinId="21"/>
    <cellStyle name="强调文字颜色 3 3" xfId="149"/>
    <cellStyle name="标题 2" xfId="150" builtinId="17"/>
    <cellStyle name="20% - 强调文字颜色 6" xfId="151" builtinId="50"/>
    <cellStyle name="60% - 强调文字颜色 6" xfId="152" builtinId="52"/>
    <cellStyle name="20% - 强调文字颜色 2 4" xfId="153"/>
    <cellStyle name="40% - 强调文字颜色 3 2" xfId="154"/>
    <cellStyle name="40% - 强调文字颜色 2 3" xfId="155"/>
    <cellStyle name="40% - 强调文字颜色 2 2" xfId="156"/>
    <cellStyle name="标题 2 4" xfId="157"/>
    <cellStyle name="20% - 强调文字颜色 6 4" xfId="158"/>
    <cellStyle name="常规_04-分类改革-预算表" xfId="159"/>
    <cellStyle name="60% - 强调文字颜色 3 2" xfId="160"/>
    <cellStyle name="20% - 强调文字颜色 4 4" xfId="161"/>
    <cellStyle name="20% - 强调文字颜色 1 2" xfId="162"/>
    <cellStyle name="标题 6" xfId="163"/>
    <cellStyle name="20% - 强调文字颜色 5 3" xfId="164"/>
    <cellStyle name="标题 1 3" xfId="165"/>
    <cellStyle name="60% - 强调文字颜色 2 2" xfId="166"/>
    <cellStyle name="常规 5" xfId="167"/>
    <cellStyle name="强调文字颜色 2 2" xfId="168"/>
    <cellStyle name="常规 4" xfId="169"/>
    <cellStyle name="20% - 强调文字颜色 3 4" xfId="170"/>
    <cellStyle name="60% - 强调文字颜色 1 2" xfId="171"/>
    <cellStyle name="20% - 强调文字颜色 3 2" xfId="172"/>
    <cellStyle name="输出 4" xfId="173"/>
    <cellStyle name="输出 2" xfId="174"/>
    <cellStyle name="20% - 强调文字颜色 3 3" xfId="175"/>
    <cellStyle name="60% - 强调文字颜色 2 3" xfId="176"/>
    <cellStyle name="强调文字颜色 2 3" xfId="177"/>
    <cellStyle name="常规 6" xfId="178"/>
    <cellStyle name="60% - 强调文字颜色 6 2" xfId="179"/>
    <cellStyle name="链接单元格 4" xfId="180"/>
    <cellStyle name="计算 2" xfId="181"/>
    <cellStyle name="40% - 强调文字颜色 1 2" xfId="182"/>
    <cellStyle name="标题 4 4" xfId="183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276225</xdr:colOff>
      <xdr:row>5</xdr:row>
      <xdr:rowOff>209550</xdr:rowOff>
    </xdr:from>
    <xdr:to>
      <xdr:col>3</xdr:col>
      <xdr:colOff>352425</xdr:colOff>
      <xdr:row>6</xdr:row>
      <xdr:rowOff>38100</xdr:rowOff>
    </xdr:to>
    <xdr:sp>
      <xdr:nvSpPr>
        <xdr:cNvPr id="2266" name="Text Box 1"/>
        <xdr:cNvSpPr txBox="true">
          <a:spLocks noChangeArrowheads="true"/>
        </xdr:cNvSpPr>
      </xdr:nvSpPr>
      <xdr:spPr>
        <a:xfrm>
          <a:off x="2133600" y="1790700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topLeftCell="A4" workbookViewId="0">
      <selection activeCell="H16" sqref="H16"/>
    </sheetView>
  </sheetViews>
  <sheetFormatPr defaultColWidth="9" defaultRowHeight="15.75" outlineLevelCol="7"/>
  <cols>
    <col min="1" max="3" width="9" style="321"/>
    <col min="4" max="4" width="46.125" style="321" customWidth="true"/>
    <col min="5" max="5" width="0.125" style="321" customWidth="true"/>
    <col min="6" max="16384" width="9" style="321"/>
  </cols>
  <sheetData>
    <row r="1" spans="1:1">
      <c r="A1" s="165" t="s">
        <v>0</v>
      </c>
    </row>
    <row r="3" ht="54.75" customHeight="true" spans="1:4">
      <c r="A3" s="322" t="s">
        <v>1</v>
      </c>
      <c r="B3" s="322"/>
      <c r="C3" s="322"/>
      <c r="D3" s="322"/>
    </row>
    <row r="4" ht="54.75" customHeight="true" spans="1:4">
      <c r="A4" s="322" t="s">
        <v>2</v>
      </c>
      <c r="B4" s="322"/>
      <c r="C4" s="322"/>
      <c r="D4" s="322"/>
    </row>
    <row r="5" ht="35.1" customHeight="true" spans="1:4">
      <c r="A5" s="323" t="s">
        <v>3</v>
      </c>
      <c r="B5" s="323"/>
      <c r="C5" s="323"/>
      <c r="D5" s="323"/>
    </row>
    <row r="6" ht="24" customHeight="true" spans="1:5">
      <c r="A6" s="327" t="s">
        <v>4</v>
      </c>
      <c r="B6" s="324"/>
      <c r="C6" s="324"/>
      <c r="D6" s="324"/>
      <c r="E6" s="325"/>
    </row>
    <row r="7" ht="24" customHeight="true" spans="1:5">
      <c r="A7" s="324" t="s">
        <v>5</v>
      </c>
      <c r="B7" s="324"/>
      <c r="C7" s="324"/>
      <c r="D7" s="324"/>
      <c r="E7" s="325"/>
    </row>
    <row r="8" ht="24" customHeight="true" spans="1:5">
      <c r="A8" s="324" t="s">
        <v>6</v>
      </c>
      <c r="B8" s="324"/>
      <c r="C8" s="324"/>
      <c r="D8" s="324"/>
      <c r="E8" s="325"/>
    </row>
    <row r="9" ht="24" customHeight="true" spans="1:5">
      <c r="A9" s="324" t="s">
        <v>7</v>
      </c>
      <c r="B9" s="324"/>
      <c r="C9" s="324"/>
      <c r="D9" s="324"/>
      <c r="E9" s="325"/>
    </row>
    <row r="10" ht="24" customHeight="true" spans="1:5">
      <c r="A10" s="324" t="s">
        <v>8</v>
      </c>
      <c r="B10" s="324"/>
      <c r="C10" s="324"/>
      <c r="D10" s="324"/>
      <c r="E10" s="325"/>
    </row>
    <row r="11" ht="24" customHeight="true" spans="1:5">
      <c r="A11" s="324" t="s">
        <v>9</v>
      </c>
      <c r="B11" s="324"/>
      <c r="C11" s="324"/>
      <c r="D11" s="324"/>
      <c r="E11" s="325"/>
    </row>
    <row r="12" ht="24" customHeight="true" spans="1:5">
      <c r="A12" s="324" t="s">
        <v>10</v>
      </c>
      <c r="B12" s="324"/>
      <c r="C12" s="324"/>
      <c r="D12" s="324"/>
      <c r="E12" s="325"/>
    </row>
    <row r="13" ht="24" customHeight="true" spans="1:5">
      <c r="A13" s="324" t="s">
        <v>11</v>
      </c>
      <c r="B13" s="324"/>
      <c r="C13" s="324"/>
      <c r="D13" s="324"/>
      <c r="E13" s="325"/>
    </row>
    <row r="14" ht="24" customHeight="true" spans="1:5">
      <c r="A14" s="324" t="s">
        <v>12</v>
      </c>
      <c r="B14" s="324"/>
      <c r="C14" s="324"/>
      <c r="D14" s="324"/>
      <c r="E14" s="325"/>
    </row>
    <row r="15" ht="24" customHeight="true" spans="1:5">
      <c r="A15" s="324" t="s">
        <v>13</v>
      </c>
      <c r="B15" s="324"/>
      <c r="C15" s="324"/>
      <c r="D15" s="324"/>
      <c r="E15" s="325"/>
    </row>
    <row r="16" ht="24" customHeight="true" spans="1:5">
      <c r="A16" s="324" t="s">
        <v>14</v>
      </c>
      <c r="B16" s="324"/>
      <c r="C16" s="324"/>
      <c r="D16" s="324"/>
      <c r="E16" s="325"/>
    </row>
    <row r="17" ht="24" customHeight="true" spans="1:5">
      <c r="A17" s="324" t="s">
        <v>15</v>
      </c>
      <c r="B17" s="324"/>
      <c r="C17" s="324"/>
      <c r="D17" s="324"/>
      <c r="E17" s="325"/>
    </row>
    <row r="18" ht="24" customHeight="true" spans="1:5">
      <c r="A18" s="324" t="s">
        <v>16</v>
      </c>
      <c r="B18" s="324"/>
      <c r="C18" s="324"/>
      <c r="D18" s="324"/>
      <c r="E18" s="325"/>
    </row>
    <row r="19" ht="24" customHeight="true" spans="1:5">
      <c r="A19" s="324" t="s">
        <v>17</v>
      </c>
      <c r="B19" s="324"/>
      <c r="C19" s="324"/>
      <c r="D19" s="324"/>
      <c r="E19" s="324"/>
    </row>
    <row r="20" ht="24" customHeight="true" spans="1:8">
      <c r="A20" s="324" t="s">
        <v>18</v>
      </c>
      <c r="B20" s="324"/>
      <c r="C20" s="324"/>
      <c r="D20" s="324"/>
      <c r="E20" s="325"/>
      <c r="H20" s="326"/>
    </row>
    <row r="21" ht="24" customHeight="true" spans="1:5">
      <c r="A21" s="324" t="s">
        <v>19</v>
      </c>
      <c r="B21" s="324"/>
      <c r="C21" s="324"/>
      <c r="D21" s="324"/>
      <c r="E21" s="325"/>
    </row>
    <row r="22" ht="24" customHeight="true" spans="1:5">
      <c r="A22" s="324" t="s">
        <v>20</v>
      </c>
      <c r="B22" s="324"/>
      <c r="C22" s="324"/>
      <c r="D22" s="324"/>
      <c r="E22" s="325"/>
    </row>
    <row r="23" ht="24" customHeight="true" spans="1:5">
      <c r="A23" s="324" t="s">
        <v>21</v>
      </c>
      <c r="B23" s="324"/>
      <c r="C23" s="324"/>
      <c r="D23" s="324"/>
      <c r="E23" s="325"/>
    </row>
  </sheetData>
  <mergeCells count="21"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</mergeCells>
  <hyperlinks>
    <hyperlink ref="A6:D6" location="'1.部门收支总表（批复表）'!A1" display="1.部门收支总表（批复表）"/>
  </hyperlinks>
  <printOptions horizontalCentered="true"/>
  <pageMargins left="0.75" right="0.75" top="1" bottom="1" header="0.51" footer="0.51"/>
  <pageSetup paperSize="9" firstPageNumber="17" orientation="portrait" useFirstPageNumber="tru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workbookViewId="0">
      <selection activeCell="C11" sqref="C11"/>
    </sheetView>
  </sheetViews>
  <sheetFormatPr defaultColWidth="6.875" defaultRowHeight="23.25" customHeight="true" outlineLevelCol="4"/>
  <cols>
    <col min="1" max="1" width="15.625" style="166" customWidth="true"/>
    <col min="2" max="2" width="21" style="166" customWidth="true"/>
    <col min="3" max="3" width="18.5" style="166" customWidth="true"/>
    <col min="4" max="4" width="28.875" style="166" customWidth="true"/>
    <col min="5" max="5" width="30.125" style="166" customWidth="true"/>
    <col min="6" max="16384" width="6.875" style="166"/>
  </cols>
  <sheetData>
    <row r="1" s="104" customFormat="true" customHeight="true" spans="1:1">
      <c r="A1" s="34" t="s">
        <v>189</v>
      </c>
    </row>
    <row r="2" ht="30" customHeight="true" spans="1:5">
      <c r="A2" s="167" t="s">
        <v>190</v>
      </c>
      <c r="B2" s="167"/>
      <c r="C2" s="167"/>
      <c r="D2" s="167"/>
      <c r="E2" s="167"/>
    </row>
    <row r="3" customHeight="true" spans="1:5">
      <c r="A3" s="168" t="s">
        <v>24</v>
      </c>
      <c r="B3" s="168"/>
      <c r="C3" s="168"/>
      <c r="E3" s="190" t="s">
        <v>25</v>
      </c>
    </row>
    <row r="4" s="210" customFormat="true" ht="27" spans="1:5">
      <c r="A4" s="107" t="s">
        <v>125</v>
      </c>
      <c r="B4" s="107" t="s">
        <v>126</v>
      </c>
      <c r="C4" s="212" t="s">
        <v>30</v>
      </c>
      <c r="D4" s="107" t="s">
        <v>36</v>
      </c>
      <c r="E4" s="212" t="s">
        <v>187</v>
      </c>
    </row>
    <row r="5" s="211" customFormat="true" customHeight="true" spans="1:5">
      <c r="A5" s="184"/>
      <c r="B5" s="220" t="s">
        <v>30</v>
      </c>
      <c r="C5" s="182">
        <v>575.31</v>
      </c>
      <c r="D5" s="221">
        <v>560.31</v>
      </c>
      <c r="E5" s="227">
        <v>15</v>
      </c>
    </row>
    <row r="6" customHeight="true" spans="1:5">
      <c r="A6" s="222" t="s">
        <v>128</v>
      </c>
      <c r="B6" s="223" t="s">
        <v>129</v>
      </c>
      <c r="C6" s="182">
        <v>31.83</v>
      </c>
      <c r="D6" s="182">
        <v>31.83</v>
      </c>
      <c r="E6" s="228"/>
    </row>
    <row r="7" customHeight="true" spans="1:5">
      <c r="A7" s="222" t="s">
        <v>130</v>
      </c>
      <c r="B7" s="224" t="s">
        <v>131</v>
      </c>
      <c r="C7" s="182">
        <v>31.83</v>
      </c>
      <c r="D7" s="182">
        <v>31.83</v>
      </c>
      <c r="E7" s="228"/>
    </row>
    <row r="8" customHeight="true" spans="1:5">
      <c r="A8" s="222" t="s">
        <v>132</v>
      </c>
      <c r="B8" s="224" t="s">
        <v>133</v>
      </c>
      <c r="C8" s="182">
        <v>31.83</v>
      </c>
      <c r="D8" s="182">
        <v>31.83</v>
      </c>
      <c r="E8" s="228"/>
    </row>
    <row r="9" customHeight="true" spans="1:5">
      <c r="A9" s="225">
        <v>210</v>
      </c>
      <c r="B9" s="226" t="s">
        <v>134</v>
      </c>
      <c r="C9" s="182">
        <v>507.62</v>
      </c>
      <c r="D9" s="182">
        <v>492.62</v>
      </c>
      <c r="E9" s="228">
        <v>15</v>
      </c>
    </row>
    <row r="10" customHeight="true" spans="1:5">
      <c r="A10" s="225">
        <v>21004</v>
      </c>
      <c r="B10" s="226" t="s">
        <v>135</v>
      </c>
      <c r="C10" s="182">
        <v>507.62</v>
      </c>
      <c r="D10" s="182">
        <v>492.62</v>
      </c>
      <c r="E10" s="228">
        <v>15</v>
      </c>
    </row>
    <row r="11" customHeight="true" spans="1:5">
      <c r="A11" s="225">
        <v>2100101</v>
      </c>
      <c r="B11" s="226" t="s">
        <v>136</v>
      </c>
      <c r="C11" s="182">
        <v>106.95</v>
      </c>
      <c r="D11" s="182">
        <v>106.95</v>
      </c>
      <c r="E11" s="228"/>
    </row>
    <row r="12" customHeight="true" spans="1:5">
      <c r="A12" s="225">
        <v>2100402</v>
      </c>
      <c r="B12" s="226" t="s">
        <v>137</v>
      </c>
      <c r="C12" s="182">
        <v>400.67</v>
      </c>
      <c r="D12" s="182">
        <v>400.67</v>
      </c>
      <c r="E12" s="228">
        <v>15</v>
      </c>
    </row>
    <row r="13" customHeight="true" spans="1:5">
      <c r="A13" s="225">
        <v>221</v>
      </c>
      <c r="B13" s="226" t="s">
        <v>138</v>
      </c>
      <c r="C13" s="182">
        <v>35.86</v>
      </c>
      <c r="D13" s="182">
        <v>35.86</v>
      </c>
      <c r="E13" s="196"/>
    </row>
    <row r="14" customHeight="true" spans="1:5">
      <c r="A14" s="225">
        <v>22102</v>
      </c>
      <c r="B14" s="226" t="s">
        <v>139</v>
      </c>
      <c r="C14" s="182">
        <v>35.86</v>
      </c>
      <c r="D14" s="182">
        <v>35.86</v>
      </c>
      <c r="E14" s="196"/>
    </row>
    <row r="15" customHeight="true" spans="1:5">
      <c r="A15" s="225">
        <v>2210201</v>
      </c>
      <c r="B15" s="226" t="s">
        <v>140</v>
      </c>
      <c r="C15" s="188">
        <v>35.86</v>
      </c>
      <c r="D15" s="188">
        <v>35.86</v>
      </c>
      <c r="E15" s="196"/>
    </row>
    <row r="16" ht="29.25" customHeight="true" spans="1:5">
      <c r="A16" s="175" t="s">
        <v>191</v>
      </c>
      <c r="B16" s="175"/>
      <c r="C16" s="175"/>
      <c r="D16" s="175"/>
      <c r="E16" s="175"/>
    </row>
    <row r="17" ht="20.1" customHeight="true" spans="1:5">
      <c r="A17" s="176"/>
      <c r="B17" s="176"/>
      <c r="C17" s="176"/>
      <c r="D17" s="176"/>
      <c r="E17" s="176"/>
    </row>
  </sheetData>
  <mergeCells count="4">
    <mergeCell ref="A2:E2"/>
    <mergeCell ref="A3:C3"/>
    <mergeCell ref="A16:E16"/>
    <mergeCell ref="A17:E17"/>
  </mergeCells>
  <printOptions horizontalCentered="true"/>
  <pageMargins left="0.35" right="0.35" top="0.98" bottom="0.98" header="0.51" footer="0.51"/>
  <pageSetup paperSize="9" firstPageNumber="26" orientation="landscape" useFirstPageNumber="tru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Zeros="0" workbookViewId="0">
      <selection activeCell="D16" sqref="D16"/>
    </sheetView>
  </sheetViews>
  <sheetFormatPr defaultColWidth="6.875" defaultRowHeight="23.25" customHeight="true" outlineLevelCol="6"/>
  <cols>
    <col min="1" max="1" width="13" style="166" customWidth="true"/>
    <col min="2" max="2" width="28.375" style="166" customWidth="true"/>
    <col min="3" max="5" width="15" style="166" customWidth="true"/>
    <col min="6" max="16384" width="6.875" style="166"/>
  </cols>
  <sheetData>
    <row r="1" s="104" customFormat="true" customHeight="true" spans="1:1">
      <c r="A1" s="34" t="s">
        <v>192</v>
      </c>
    </row>
    <row r="2" ht="30" customHeight="true" spans="1:5">
      <c r="A2" s="167" t="s">
        <v>193</v>
      </c>
      <c r="B2" s="167"/>
      <c r="C2" s="167"/>
      <c r="D2" s="167"/>
      <c r="E2" s="167"/>
    </row>
    <row r="3" customHeight="true" spans="1:5">
      <c r="A3" s="168" t="s">
        <v>24</v>
      </c>
      <c r="B3" s="168"/>
      <c r="C3" s="168"/>
      <c r="E3" s="190" t="s">
        <v>25</v>
      </c>
    </row>
    <row r="4" s="210" customFormat="true" ht="33" customHeight="true" spans="1:5">
      <c r="A4" s="212" t="s">
        <v>194</v>
      </c>
      <c r="B4" s="212" t="s">
        <v>195</v>
      </c>
      <c r="C4" s="212" t="s">
        <v>30</v>
      </c>
      <c r="D4" s="212" t="s">
        <v>196</v>
      </c>
      <c r="E4" s="212" t="s">
        <v>197</v>
      </c>
    </row>
    <row r="5" s="211" customFormat="true" customHeight="true" spans="1:5">
      <c r="A5" s="213"/>
      <c r="B5" s="213" t="s">
        <v>30</v>
      </c>
      <c r="C5" s="188">
        <f>D5+E5</f>
        <v>575.31</v>
      </c>
      <c r="D5" s="188">
        <v>451.45</v>
      </c>
      <c r="E5" s="188">
        <v>123.86</v>
      </c>
    </row>
    <row r="6" s="211" customFormat="true" customHeight="true" spans="1:5">
      <c r="A6" s="214" t="s">
        <v>198</v>
      </c>
      <c r="B6" s="215" t="s">
        <v>199</v>
      </c>
      <c r="C6" s="188">
        <v>419.62</v>
      </c>
      <c r="D6" s="188">
        <v>419.62</v>
      </c>
      <c r="E6" s="188"/>
    </row>
    <row r="7" s="211" customFormat="true" customHeight="true" spans="1:5">
      <c r="A7" s="214" t="s">
        <v>200</v>
      </c>
      <c r="B7" s="215" t="s">
        <v>201</v>
      </c>
      <c r="C7" s="188">
        <v>119.84</v>
      </c>
      <c r="D7" s="188">
        <v>119.84</v>
      </c>
      <c r="E7" s="218"/>
    </row>
    <row r="8" s="211" customFormat="true" customHeight="true" spans="1:5">
      <c r="A8" s="214" t="s">
        <v>202</v>
      </c>
      <c r="B8" s="215" t="s">
        <v>203</v>
      </c>
      <c r="C8" s="188">
        <v>62.22</v>
      </c>
      <c r="D8" s="188">
        <v>62.22</v>
      </c>
      <c r="E8" s="218"/>
    </row>
    <row r="9" s="211" customFormat="true" customHeight="true" spans="1:5">
      <c r="A9" s="214" t="s">
        <v>204</v>
      </c>
      <c r="B9" s="215" t="s">
        <v>205</v>
      </c>
      <c r="C9" s="188">
        <v>122.12</v>
      </c>
      <c r="D9" s="188">
        <v>122.12</v>
      </c>
      <c r="E9" s="218"/>
    </row>
    <row r="10" s="211" customFormat="true" customHeight="true" spans="1:5">
      <c r="A10" s="214" t="s">
        <v>206</v>
      </c>
      <c r="B10" s="215" t="s">
        <v>207</v>
      </c>
      <c r="C10" s="188">
        <v>14.76</v>
      </c>
      <c r="D10" s="188">
        <v>14.76</v>
      </c>
      <c r="E10" s="218"/>
    </row>
    <row r="11" s="211" customFormat="true" customHeight="true" spans="1:5">
      <c r="A11" s="214" t="s">
        <v>208</v>
      </c>
      <c r="B11" s="215" t="s">
        <v>209</v>
      </c>
      <c r="C11" s="188">
        <v>37.31</v>
      </c>
      <c r="D11" s="188">
        <v>37.31</v>
      </c>
      <c r="E11" s="218"/>
    </row>
    <row r="12" s="211" customFormat="true" customHeight="true" spans="1:5">
      <c r="A12" s="214" t="s">
        <v>210</v>
      </c>
      <c r="B12" s="215" t="s">
        <v>211</v>
      </c>
      <c r="C12" s="188">
        <v>15.9</v>
      </c>
      <c r="D12" s="188">
        <v>15.9</v>
      </c>
      <c r="E12" s="218"/>
    </row>
    <row r="13" s="211" customFormat="true" customHeight="true" spans="1:5">
      <c r="A13" s="214" t="s">
        <v>212</v>
      </c>
      <c r="B13" s="215" t="s">
        <v>213</v>
      </c>
      <c r="C13" s="188">
        <v>2.49</v>
      </c>
      <c r="D13" s="188">
        <v>2.49</v>
      </c>
      <c r="E13" s="218"/>
    </row>
    <row r="14" s="211" customFormat="true" customHeight="true" spans="1:5">
      <c r="A14" s="214" t="s">
        <v>214</v>
      </c>
      <c r="B14" s="215" t="s">
        <v>140</v>
      </c>
      <c r="C14" s="188">
        <v>35.86</v>
      </c>
      <c r="D14" s="188">
        <v>35.86</v>
      </c>
      <c r="E14" s="218"/>
    </row>
    <row r="15" s="211" customFormat="true" customHeight="true" spans="1:5">
      <c r="A15" s="214" t="s">
        <v>215</v>
      </c>
      <c r="B15" s="215" t="s">
        <v>216</v>
      </c>
      <c r="C15" s="188">
        <v>9.12</v>
      </c>
      <c r="D15" s="188">
        <v>9.12</v>
      </c>
      <c r="E15" s="218"/>
    </row>
    <row r="16" s="211" customFormat="true" customHeight="true" spans="1:5">
      <c r="A16" s="214" t="s">
        <v>217</v>
      </c>
      <c r="B16" s="216" t="s">
        <v>218</v>
      </c>
      <c r="C16" s="188">
        <v>123.86</v>
      </c>
      <c r="D16" s="217"/>
      <c r="E16" s="188">
        <v>123.86</v>
      </c>
    </row>
    <row r="17" s="211" customFormat="true" customHeight="true" spans="1:5">
      <c r="A17" s="216">
        <v>30201</v>
      </c>
      <c r="B17" s="216" t="s">
        <v>219</v>
      </c>
      <c r="C17" s="188">
        <v>7.5</v>
      </c>
      <c r="D17" s="217"/>
      <c r="E17" s="188">
        <v>7.5</v>
      </c>
    </row>
    <row r="18" s="211" customFormat="true" customHeight="true" spans="1:5">
      <c r="A18" s="216">
        <v>30202</v>
      </c>
      <c r="B18" s="216" t="s">
        <v>220</v>
      </c>
      <c r="C18" s="188">
        <v>1</v>
      </c>
      <c r="D18" s="217"/>
      <c r="E18" s="188">
        <v>1</v>
      </c>
    </row>
    <row r="19" s="211" customFormat="true" customHeight="true" spans="1:5">
      <c r="A19" s="216">
        <v>30205</v>
      </c>
      <c r="B19" s="216" t="s">
        <v>221</v>
      </c>
      <c r="C19" s="188">
        <v>1.5</v>
      </c>
      <c r="D19" s="217"/>
      <c r="E19" s="188">
        <v>1.5</v>
      </c>
    </row>
    <row r="20" s="211" customFormat="true" customHeight="true" spans="1:5">
      <c r="A20" s="216">
        <v>30206</v>
      </c>
      <c r="B20" s="216" t="s">
        <v>222</v>
      </c>
      <c r="C20" s="188">
        <v>3</v>
      </c>
      <c r="D20" s="217"/>
      <c r="E20" s="188">
        <v>3</v>
      </c>
    </row>
    <row r="21" s="211" customFormat="true" customHeight="true" spans="1:5">
      <c r="A21" s="216">
        <v>30207</v>
      </c>
      <c r="B21" s="216" t="s">
        <v>223</v>
      </c>
      <c r="C21" s="188">
        <v>0.5</v>
      </c>
      <c r="D21" s="217"/>
      <c r="E21" s="188">
        <v>0.5</v>
      </c>
    </row>
    <row r="22" s="211" customFormat="true" customHeight="true" spans="1:5">
      <c r="A22" s="216">
        <v>30209</v>
      </c>
      <c r="B22" s="216" t="s">
        <v>224</v>
      </c>
      <c r="C22" s="188">
        <v>12.09</v>
      </c>
      <c r="D22" s="217"/>
      <c r="E22" s="188">
        <v>12.09</v>
      </c>
    </row>
    <row r="23" s="211" customFormat="true" customHeight="true" spans="1:5">
      <c r="A23" s="216">
        <v>30211</v>
      </c>
      <c r="B23" s="216" t="s">
        <v>225</v>
      </c>
      <c r="C23" s="188">
        <v>22</v>
      </c>
      <c r="D23" s="217"/>
      <c r="E23" s="188">
        <v>22</v>
      </c>
    </row>
    <row r="24" s="211" customFormat="true" customHeight="true" spans="1:5">
      <c r="A24" s="216">
        <v>30213</v>
      </c>
      <c r="B24" s="216" t="s">
        <v>226</v>
      </c>
      <c r="C24" s="188">
        <v>3.5</v>
      </c>
      <c r="D24" s="217"/>
      <c r="E24" s="188">
        <v>3.5</v>
      </c>
    </row>
    <row r="25" s="211" customFormat="true" customHeight="true" spans="1:5">
      <c r="A25" s="216">
        <v>30215</v>
      </c>
      <c r="B25" s="216" t="s">
        <v>227</v>
      </c>
      <c r="C25" s="188">
        <v>6.5</v>
      </c>
      <c r="D25" s="217"/>
      <c r="E25" s="188">
        <v>6.5</v>
      </c>
    </row>
    <row r="26" s="211" customFormat="true" customHeight="true" spans="1:5">
      <c r="A26" s="216">
        <v>30216</v>
      </c>
      <c r="B26" s="216" t="s">
        <v>228</v>
      </c>
      <c r="C26" s="188">
        <v>6.5</v>
      </c>
      <c r="D26" s="217"/>
      <c r="E26" s="188">
        <v>6.5</v>
      </c>
    </row>
    <row r="27" s="211" customFormat="true" customHeight="true" spans="1:5">
      <c r="A27" s="216">
        <v>30217</v>
      </c>
      <c r="B27" s="216" t="s">
        <v>229</v>
      </c>
      <c r="C27" s="188">
        <v>1.5</v>
      </c>
      <c r="D27" s="217"/>
      <c r="E27" s="188">
        <v>1.5</v>
      </c>
    </row>
    <row r="28" s="211" customFormat="true" customHeight="true" spans="1:5">
      <c r="A28" s="216">
        <v>30218</v>
      </c>
      <c r="B28" s="216" t="s">
        <v>230</v>
      </c>
      <c r="C28" s="188">
        <v>0.37</v>
      </c>
      <c r="D28" s="217"/>
      <c r="E28" s="188">
        <v>0.37</v>
      </c>
    </row>
    <row r="29" s="211" customFormat="true" customHeight="true" spans="1:5">
      <c r="A29" s="216">
        <v>30226</v>
      </c>
      <c r="B29" s="216" t="s">
        <v>231</v>
      </c>
      <c r="C29" s="188">
        <v>2</v>
      </c>
      <c r="D29" s="217"/>
      <c r="E29" s="188">
        <v>2</v>
      </c>
    </row>
    <row r="30" s="211" customFormat="true" customHeight="true" spans="1:5">
      <c r="A30" s="216">
        <v>30228</v>
      </c>
      <c r="B30" s="216" t="s">
        <v>232</v>
      </c>
      <c r="C30" s="188">
        <v>2.54</v>
      </c>
      <c r="D30" s="188"/>
      <c r="E30" s="188">
        <v>2.54</v>
      </c>
    </row>
    <row r="31" s="211" customFormat="true" customHeight="true" spans="1:5">
      <c r="A31" s="216">
        <v>30229</v>
      </c>
      <c r="B31" s="216" t="s">
        <v>233</v>
      </c>
      <c r="C31" s="188">
        <v>5.3</v>
      </c>
      <c r="D31" s="217"/>
      <c r="E31" s="188">
        <v>5.3</v>
      </c>
    </row>
    <row r="32" s="211" customFormat="true" customHeight="true" spans="1:5">
      <c r="A32" s="216">
        <v>30231</v>
      </c>
      <c r="B32" s="216" t="s">
        <v>234</v>
      </c>
      <c r="C32" s="188">
        <v>4.5</v>
      </c>
      <c r="D32" s="217"/>
      <c r="E32" s="188">
        <v>4.5</v>
      </c>
    </row>
    <row r="33" s="211" customFormat="true" customHeight="true" spans="1:5">
      <c r="A33" s="216">
        <v>30239</v>
      </c>
      <c r="B33" s="216" t="s">
        <v>235</v>
      </c>
      <c r="C33" s="188">
        <v>26.12</v>
      </c>
      <c r="D33" s="217"/>
      <c r="E33" s="188">
        <v>26.12</v>
      </c>
    </row>
    <row r="34" s="211" customFormat="true" customHeight="true" spans="1:5">
      <c r="A34" s="216">
        <v>30299</v>
      </c>
      <c r="B34" s="216" t="s">
        <v>236</v>
      </c>
      <c r="C34" s="188">
        <v>17.44</v>
      </c>
      <c r="D34" s="188"/>
      <c r="E34" s="188">
        <v>17.44</v>
      </c>
    </row>
    <row r="35" s="211" customFormat="true" customHeight="true" spans="1:5">
      <c r="A35" s="214" t="s">
        <v>237</v>
      </c>
      <c r="B35" s="215" t="s">
        <v>238</v>
      </c>
      <c r="C35" s="188">
        <v>31.83</v>
      </c>
      <c r="D35" s="188">
        <v>31.83</v>
      </c>
      <c r="E35" s="188"/>
    </row>
    <row r="36" s="211" customFormat="true" customHeight="true" spans="1:5">
      <c r="A36" s="214" t="s">
        <v>239</v>
      </c>
      <c r="B36" s="215" t="s">
        <v>240</v>
      </c>
      <c r="C36" s="188">
        <v>31.83</v>
      </c>
      <c r="D36" s="188">
        <v>31.83</v>
      </c>
      <c r="E36" s="188"/>
    </row>
    <row r="37" ht="66.75" customHeight="true" spans="1:7">
      <c r="A37" s="175" t="s">
        <v>241</v>
      </c>
      <c r="B37" s="175"/>
      <c r="C37" s="175"/>
      <c r="D37" s="175"/>
      <c r="E37" s="175"/>
      <c r="F37" s="219"/>
      <c r="G37" s="219"/>
    </row>
  </sheetData>
  <mergeCells count="3">
    <mergeCell ref="A2:E2"/>
    <mergeCell ref="A3:C3"/>
    <mergeCell ref="A37:E37"/>
  </mergeCells>
  <printOptions horizontalCentered="true"/>
  <pageMargins left="0.35" right="0.35" top="0.98" bottom="0.58" header="0.51" footer="0.66"/>
  <pageSetup paperSize="9" firstPageNumber="27" orientation="portrait" useFirstPageNumber="tru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V31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5.75"/>
  <cols>
    <col min="2" max="2" width="13.25" customWidth="true"/>
    <col min="3" max="3" width="8.125" customWidth="true"/>
    <col min="4" max="4" width="7.625" customWidth="true"/>
    <col min="13" max="13" width="8.125" customWidth="true"/>
    <col min="15" max="15" width="7.5" customWidth="true"/>
    <col min="16" max="19" width="6.75" customWidth="true"/>
    <col min="20" max="20" width="5.5" customWidth="true"/>
    <col min="21" max="21" width="6.125" customWidth="true"/>
    <col min="22" max="23" width="6.75" customWidth="true"/>
    <col min="24" max="24" width="6.875" customWidth="true"/>
    <col min="25" max="25" width="6.75" customWidth="true"/>
    <col min="28" max="30" width="6.75" customWidth="true"/>
    <col min="35" max="35" width="6.75" customWidth="true"/>
    <col min="36" max="36" width="7.75" customWidth="true"/>
    <col min="38" max="38" width="6.75" customWidth="true"/>
    <col min="43" max="43" width="8.75" customWidth="true"/>
    <col min="44" max="45" width="6.75" customWidth="true"/>
    <col min="46" max="46" width="8.75" customWidth="true"/>
    <col min="47" max="47" width="6.75" customWidth="true"/>
  </cols>
  <sheetData>
    <row r="1" spans="1:1">
      <c r="A1" s="34" t="s">
        <v>242</v>
      </c>
    </row>
    <row r="2" ht="27" customHeight="true" spans="1:48">
      <c r="A2" s="197" t="s">
        <v>243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</row>
    <row r="3" ht="15" customHeight="true" spans="1:48">
      <c r="A3" s="198" t="s">
        <v>24</v>
      </c>
      <c r="B3" s="198"/>
      <c r="C3" s="198"/>
      <c r="D3" s="198"/>
      <c r="E3" s="198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9"/>
      <c r="AU3" s="209"/>
      <c r="AV3" s="209" t="s">
        <v>25</v>
      </c>
    </row>
    <row r="4" s="165" customFormat="true" ht="14.25" customHeight="true" spans="1:48">
      <c r="A4" s="199" t="s">
        <v>244</v>
      </c>
      <c r="B4" s="199" t="s">
        <v>245</v>
      </c>
      <c r="C4" s="200" t="s">
        <v>30</v>
      </c>
      <c r="D4" s="201" t="s">
        <v>36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</row>
    <row r="5" s="165" customFormat="true" ht="14.25" customHeight="true" spans="1:48">
      <c r="A5" s="199"/>
      <c r="B5" s="199"/>
      <c r="C5" s="200"/>
      <c r="D5" s="202" t="s">
        <v>199</v>
      </c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8" t="s">
        <v>218</v>
      </c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2" t="s">
        <v>238</v>
      </c>
      <c r="AR5" s="202"/>
      <c r="AS5" s="202"/>
      <c r="AT5" s="202"/>
      <c r="AU5" s="202"/>
      <c r="AV5" s="202"/>
    </row>
    <row r="6" s="165" customFormat="true" ht="57" spans="1:48">
      <c r="A6" s="199"/>
      <c r="B6" s="199"/>
      <c r="C6" s="200"/>
      <c r="D6" s="202" t="s">
        <v>40</v>
      </c>
      <c r="E6" s="202" t="s">
        <v>201</v>
      </c>
      <c r="F6" s="202" t="s">
        <v>203</v>
      </c>
      <c r="G6" s="202" t="s">
        <v>205</v>
      </c>
      <c r="H6" s="202" t="s">
        <v>207</v>
      </c>
      <c r="I6" s="202" t="s">
        <v>246</v>
      </c>
      <c r="J6" s="202" t="s">
        <v>247</v>
      </c>
      <c r="K6" s="202" t="s">
        <v>211</v>
      </c>
      <c r="L6" s="202" t="s">
        <v>213</v>
      </c>
      <c r="M6" s="202" t="s">
        <v>140</v>
      </c>
      <c r="N6" s="202" t="s">
        <v>216</v>
      </c>
      <c r="O6" s="202" t="s">
        <v>40</v>
      </c>
      <c r="P6" s="202" t="s">
        <v>219</v>
      </c>
      <c r="Q6" s="202" t="s">
        <v>220</v>
      </c>
      <c r="R6" s="202" t="s">
        <v>248</v>
      </c>
      <c r="S6" s="202" t="s">
        <v>249</v>
      </c>
      <c r="T6" s="202" t="s">
        <v>221</v>
      </c>
      <c r="U6" s="202" t="s">
        <v>222</v>
      </c>
      <c r="V6" s="202" t="s">
        <v>223</v>
      </c>
      <c r="W6" s="202" t="s">
        <v>250</v>
      </c>
      <c r="X6" s="202" t="s">
        <v>224</v>
      </c>
      <c r="Y6" s="202" t="s">
        <v>225</v>
      </c>
      <c r="Z6" s="202" t="s">
        <v>251</v>
      </c>
      <c r="AA6" s="202" t="s">
        <v>226</v>
      </c>
      <c r="AB6" s="202" t="s">
        <v>252</v>
      </c>
      <c r="AC6" s="202" t="s">
        <v>227</v>
      </c>
      <c r="AD6" s="202" t="s">
        <v>228</v>
      </c>
      <c r="AE6" s="202" t="s">
        <v>229</v>
      </c>
      <c r="AF6" s="202" t="s">
        <v>230</v>
      </c>
      <c r="AG6" s="202" t="s">
        <v>253</v>
      </c>
      <c r="AH6" s="202" t="s">
        <v>254</v>
      </c>
      <c r="AI6" s="202" t="s">
        <v>231</v>
      </c>
      <c r="AJ6" s="202" t="s">
        <v>255</v>
      </c>
      <c r="AK6" s="202" t="s">
        <v>232</v>
      </c>
      <c r="AL6" s="202" t="s">
        <v>233</v>
      </c>
      <c r="AM6" s="202" t="s">
        <v>234</v>
      </c>
      <c r="AN6" s="202" t="s">
        <v>235</v>
      </c>
      <c r="AO6" s="202" t="s">
        <v>256</v>
      </c>
      <c r="AP6" s="202" t="s">
        <v>236</v>
      </c>
      <c r="AQ6" s="202" t="s">
        <v>40</v>
      </c>
      <c r="AR6" s="202" t="s">
        <v>257</v>
      </c>
      <c r="AS6" s="202" t="s">
        <v>240</v>
      </c>
      <c r="AT6" s="202" t="s">
        <v>258</v>
      </c>
      <c r="AU6" s="202" t="s">
        <v>259</v>
      </c>
      <c r="AV6" s="202" t="s">
        <v>260</v>
      </c>
    </row>
    <row r="7" ht="48" customHeight="true" spans="1:48">
      <c r="A7" s="203"/>
      <c r="B7" s="204" t="s">
        <v>30</v>
      </c>
      <c r="C7" s="205">
        <v>560.31</v>
      </c>
      <c r="D7" s="205">
        <v>419.62</v>
      </c>
      <c r="E7" s="205">
        <v>119.84</v>
      </c>
      <c r="F7" s="205">
        <v>62.22</v>
      </c>
      <c r="G7" s="205">
        <v>122.12</v>
      </c>
      <c r="H7" s="205">
        <v>14.76</v>
      </c>
      <c r="I7" s="205">
        <v>37.31</v>
      </c>
      <c r="J7" s="205">
        <v>2.49</v>
      </c>
      <c r="K7" s="205">
        <v>15.9</v>
      </c>
      <c r="L7" s="205"/>
      <c r="M7" s="205">
        <v>35.86</v>
      </c>
      <c r="N7" s="205">
        <v>9.12</v>
      </c>
      <c r="O7" s="205">
        <v>108.86</v>
      </c>
      <c r="P7" s="205">
        <v>6.5</v>
      </c>
      <c r="Q7" s="205">
        <v>0.5</v>
      </c>
      <c r="R7" s="205"/>
      <c r="S7" s="205"/>
      <c r="T7" s="205">
        <v>1.5</v>
      </c>
      <c r="U7" s="205">
        <v>3</v>
      </c>
      <c r="V7" s="205">
        <v>0.5</v>
      </c>
      <c r="W7" s="205"/>
      <c r="X7" s="205">
        <v>12.09</v>
      </c>
      <c r="Y7" s="205">
        <v>16</v>
      </c>
      <c r="Z7" s="205"/>
      <c r="AA7" s="205">
        <v>2.5</v>
      </c>
      <c r="AB7" s="205"/>
      <c r="AC7" s="205">
        <v>4.5</v>
      </c>
      <c r="AD7" s="205">
        <v>4.5</v>
      </c>
      <c r="AE7" s="205">
        <v>1.5</v>
      </c>
      <c r="AF7" s="205">
        <v>0.37</v>
      </c>
      <c r="AG7" s="205"/>
      <c r="AH7" s="205"/>
      <c r="AI7" s="205">
        <v>2</v>
      </c>
      <c r="AJ7" s="205"/>
      <c r="AK7" s="205">
        <v>2.54</v>
      </c>
      <c r="AL7" s="205">
        <v>5.3</v>
      </c>
      <c r="AM7" s="205">
        <v>3.5</v>
      </c>
      <c r="AN7" s="205">
        <v>26.12</v>
      </c>
      <c r="AO7" s="205"/>
      <c r="AP7" s="205">
        <v>15.94</v>
      </c>
      <c r="AQ7" s="205">
        <v>31.83</v>
      </c>
      <c r="AR7" s="205"/>
      <c r="AS7" s="205">
        <v>31.83</v>
      </c>
      <c r="AT7" s="205"/>
      <c r="AU7" s="205"/>
      <c r="AV7" s="205"/>
    </row>
    <row r="8" ht="48" customHeight="true" spans="1:48">
      <c r="A8" s="203" t="s">
        <v>128</v>
      </c>
      <c r="B8" s="204" t="s">
        <v>129</v>
      </c>
      <c r="C8" s="205">
        <v>31.83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  <c r="AP8" s="205"/>
      <c r="AQ8" s="205">
        <v>31.83</v>
      </c>
      <c r="AR8" s="205"/>
      <c r="AS8" s="205">
        <v>31.83</v>
      </c>
      <c r="AT8" s="205"/>
      <c r="AU8" s="205"/>
      <c r="AV8" s="205"/>
    </row>
    <row r="9" ht="48" customHeight="true" spans="1:48">
      <c r="A9" s="203" t="s">
        <v>130</v>
      </c>
      <c r="B9" s="204" t="s">
        <v>131</v>
      </c>
      <c r="C9" s="205">
        <v>31.83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>
        <v>31.83</v>
      </c>
      <c r="AR9" s="205"/>
      <c r="AS9" s="205">
        <v>31.83</v>
      </c>
      <c r="AT9" s="205"/>
      <c r="AU9" s="205"/>
      <c r="AV9" s="205"/>
    </row>
    <row r="10" ht="48" customHeight="true" spans="1:48">
      <c r="A10" s="203" t="s">
        <v>132</v>
      </c>
      <c r="B10" s="204" t="s">
        <v>133</v>
      </c>
      <c r="C10" s="205">
        <v>31.83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>
        <v>31.83</v>
      </c>
      <c r="AR10" s="205"/>
      <c r="AS10" s="205">
        <v>31.83</v>
      </c>
      <c r="AT10" s="205"/>
      <c r="AU10" s="205"/>
      <c r="AV10" s="205"/>
    </row>
    <row r="11" ht="48" customHeight="true" spans="1:48">
      <c r="A11" s="203">
        <v>210</v>
      </c>
      <c r="B11" s="204" t="s">
        <v>134</v>
      </c>
      <c r="C11" s="205">
        <v>492.62</v>
      </c>
      <c r="D11" s="205">
        <v>383.76</v>
      </c>
      <c r="E11" s="205">
        <v>119.84</v>
      </c>
      <c r="F11" s="205">
        <v>62.22</v>
      </c>
      <c r="G11" s="205">
        <v>122.12</v>
      </c>
      <c r="H11" s="205">
        <v>14.76</v>
      </c>
      <c r="I11" s="205">
        <v>37.31</v>
      </c>
      <c r="J11" s="205">
        <v>2.49</v>
      </c>
      <c r="K11" s="205">
        <v>15.9</v>
      </c>
      <c r="L11" s="205"/>
      <c r="M11" s="205"/>
      <c r="N11" s="205">
        <v>9.12</v>
      </c>
      <c r="O11" s="205">
        <v>108.86</v>
      </c>
      <c r="P11" s="205">
        <v>6.5</v>
      </c>
      <c r="Q11" s="205">
        <v>0.5</v>
      </c>
      <c r="R11" s="205"/>
      <c r="S11" s="205"/>
      <c r="T11" s="205">
        <v>1.5</v>
      </c>
      <c r="U11" s="205">
        <v>3</v>
      </c>
      <c r="V11" s="205">
        <v>0.5</v>
      </c>
      <c r="W11" s="205"/>
      <c r="X11" s="205">
        <v>12.09</v>
      </c>
      <c r="Y11" s="205">
        <v>16</v>
      </c>
      <c r="Z11" s="205"/>
      <c r="AA11" s="205">
        <v>2.5</v>
      </c>
      <c r="AB11" s="205"/>
      <c r="AC11" s="205">
        <v>4.5</v>
      </c>
      <c r="AD11" s="205">
        <v>4.5</v>
      </c>
      <c r="AE11" s="205">
        <v>1.5</v>
      </c>
      <c r="AF11" s="205">
        <v>0.37</v>
      </c>
      <c r="AG11" s="205"/>
      <c r="AH11" s="205"/>
      <c r="AI11" s="205">
        <v>2</v>
      </c>
      <c r="AJ11" s="205"/>
      <c r="AK11" s="205">
        <v>2.54</v>
      </c>
      <c r="AL11" s="205">
        <v>5.3</v>
      </c>
      <c r="AM11" s="205">
        <v>3.5</v>
      </c>
      <c r="AN11" s="205">
        <v>26.12</v>
      </c>
      <c r="AO11" s="205"/>
      <c r="AP11" s="205">
        <v>15.94</v>
      </c>
      <c r="AQ11" s="205"/>
      <c r="AR11" s="205"/>
      <c r="AS11" s="205"/>
      <c r="AT11" s="205"/>
      <c r="AU11" s="205"/>
      <c r="AV11" s="205"/>
    </row>
    <row r="12" ht="48" customHeight="true" spans="1:48">
      <c r="A12" s="203">
        <v>21004</v>
      </c>
      <c r="B12" s="204" t="s">
        <v>135</v>
      </c>
      <c r="C12" s="205">
        <v>492.62</v>
      </c>
      <c r="D12" s="205">
        <v>383.76</v>
      </c>
      <c r="E12" s="205">
        <v>119.84</v>
      </c>
      <c r="F12" s="205">
        <v>62.22</v>
      </c>
      <c r="G12" s="205">
        <v>122.12</v>
      </c>
      <c r="H12" s="205">
        <v>14.76</v>
      </c>
      <c r="I12" s="205">
        <v>37.31</v>
      </c>
      <c r="J12" s="205">
        <v>2.49</v>
      </c>
      <c r="K12" s="205">
        <v>15.9</v>
      </c>
      <c r="L12" s="205"/>
      <c r="M12" s="205"/>
      <c r="N12" s="205">
        <v>9.12</v>
      </c>
      <c r="O12" s="205">
        <v>108.86</v>
      </c>
      <c r="P12" s="205">
        <v>6.5</v>
      </c>
      <c r="Q12" s="205">
        <v>0.5</v>
      </c>
      <c r="R12" s="205"/>
      <c r="S12" s="205"/>
      <c r="T12" s="205">
        <v>1.5</v>
      </c>
      <c r="U12" s="205">
        <v>3</v>
      </c>
      <c r="V12" s="205">
        <v>0.5</v>
      </c>
      <c r="W12" s="205"/>
      <c r="X12" s="205">
        <v>12.09</v>
      </c>
      <c r="Y12" s="205">
        <v>16</v>
      </c>
      <c r="Z12" s="205"/>
      <c r="AA12" s="205">
        <v>2.5</v>
      </c>
      <c r="AB12" s="205"/>
      <c r="AC12" s="205">
        <v>4.5</v>
      </c>
      <c r="AD12" s="205">
        <v>4.5</v>
      </c>
      <c r="AE12" s="205">
        <v>1.5</v>
      </c>
      <c r="AF12" s="205">
        <v>0.37</v>
      </c>
      <c r="AG12" s="205"/>
      <c r="AH12" s="205"/>
      <c r="AI12" s="205">
        <v>2</v>
      </c>
      <c r="AJ12" s="205"/>
      <c r="AK12" s="205">
        <v>2.54</v>
      </c>
      <c r="AL12" s="205">
        <v>5.3</v>
      </c>
      <c r="AM12" s="205">
        <v>3.5</v>
      </c>
      <c r="AN12" s="205">
        <v>26.12</v>
      </c>
      <c r="AO12" s="205"/>
      <c r="AP12" s="205">
        <v>15.94</v>
      </c>
      <c r="AQ12" s="205"/>
      <c r="AR12" s="205"/>
      <c r="AS12" s="205"/>
      <c r="AT12" s="205"/>
      <c r="AU12" s="205"/>
      <c r="AV12" s="205"/>
    </row>
    <row r="13" ht="48" customHeight="true" spans="1:48">
      <c r="A13" s="203">
        <v>2100101</v>
      </c>
      <c r="B13" s="204" t="s">
        <v>136</v>
      </c>
      <c r="C13" s="205">
        <v>106.95</v>
      </c>
      <c r="D13" s="205">
        <v>106.95</v>
      </c>
      <c r="E13" s="205"/>
      <c r="F13" s="205"/>
      <c r="G13" s="205">
        <v>106.95</v>
      </c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</row>
    <row r="14" ht="48" customHeight="true" spans="1:48">
      <c r="A14" s="203">
        <v>2100402</v>
      </c>
      <c r="B14" s="204" t="s">
        <v>137</v>
      </c>
      <c r="C14" s="205">
        <v>400.67</v>
      </c>
      <c r="D14" s="205">
        <v>276.81</v>
      </c>
      <c r="E14" s="205">
        <v>119.84</v>
      </c>
      <c r="F14" s="205">
        <v>62.22</v>
      </c>
      <c r="G14" s="205">
        <v>15.17</v>
      </c>
      <c r="H14" s="205">
        <v>14.76</v>
      </c>
      <c r="I14" s="205">
        <v>37.31</v>
      </c>
      <c r="J14" s="205">
        <v>2.49</v>
      </c>
      <c r="K14" s="205">
        <v>15.9</v>
      </c>
      <c r="L14" s="205"/>
      <c r="M14" s="205"/>
      <c r="N14" s="205">
        <v>9.12</v>
      </c>
      <c r="O14" s="205">
        <v>108.86</v>
      </c>
      <c r="P14" s="205">
        <v>6.5</v>
      </c>
      <c r="Q14" s="205">
        <v>0.5</v>
      </c>
      <c r="R14" s="205"/>
      <c r="S14" s="205"/>
      <c r="T14" s="205">
        <v>1.5</v>
      </c>
      <c r="U14" s="205">
        <v>3</v>
      </c>
      <c r="V14" s="205">
        <v>0.5</v>
      </c>
      <c r="W14" s="205"/>
      <c r="X14" s="205">
        <v>12.09</v>
      </c>
      <c r="Y14" s="205">
        <v>16</v>
      </c>
      <c r="Z14" s="205"/>
      <c r="AA14" s="205">
        <v>2.5</v>
      </c>
      <c r="AB14" s="205"/>
      <c r="AC14" s="205">
        <v>4.5</v>
      </c>
      <c r="AD14" s="205">
        <v>4.5</v>
      </c>
      <c r="AE14" s="205">
        <v>1.5</v>
      </c>
      <c r="AF14" s="205">
        <v>0.37</v>
      </c>
      <c r="AG14" s="205"/>
      <c r="AH14" s="205"/>
      <c r="AI14" s="205">
        <v>2</v>
      </c>
      <c r="AJ14" s="205"/>
      <c r="AK14" s="205">
        <v>2.54</v>
      </c>
      <c r="AL14" s="205">
        <v>5.3</v>
      </c>
      <c r="AM14" s="205">
        <v>3.5</v>
      </c>
      <c r="AN14" s="205">
        <v>26.12</v>
      </c>
      <c r="AO14" s="205"/>
      <c r="AP14" s="205">
        <v>15.94</v>
      </c>
      <c r="AQ14" s="205"/>
      <c r="AR14" s="205"/>
      <c r="AS14" s="205"/>
      <c r="AT14" s="205"/>
      <c r="AU14" s="205"/>
      <c r="AV14" s="205"/>
    </row>
    <row r="15" ht="48" customHeight="true" spans="1:48">
      <c r="A15" s="203">
        <v>221</v>
      </c>
      <c r="B15" s="204" t="s">
        <v>138</v>
      </c>
      <c r="C15" s="205">
        <v>35.86</v>
      </c>
      <c r="D15" s="205">
        <v>35.86</v>
      </c>
      <c r="E15" s="205"/>
      <c r="F15" s="205"/>
      <c r="G15" s="205"/>
      <c r="H15" s="205"/>
      <c r="I15" s="205"/>
      <c r="J15" s="205"/>
      <c r="K15" s="205"/>
      <c r="L15" s="205"/>
      <c r="M15" s="205">
        <v>35.86</v>
      </c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</row>
    <row r="16" ht="48" customHeight="true" spans="1:48">
      <c r="A16" s="203">
        <v>22102</v>
      </c>
      <c r="B16" s="204" t="s">
        <v>139</v>
      </c>
      <c r="C16" s="205">
        <v>35.86</v>
      </c>
      <c r="D16" s="205">
        <v>35.86</v>
      </c>
      <c r="E16" s="205"/>
      <c r="F16" s="205"/>
      <c r="G16" s="205"/>
      <c r="H16" s="205"/>
      <c r="I16" s="205"/>
      <c r="J16" s="205"/>
      <c r="K16" s="205"/>
      <c r="L16" s="205"/>
      <c r="M16" s="205">
        <v>35.86</v>
      </c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</row>
    <row r="17" ht="48" customHeight="true" spans="1:48">
      <c r="A17" s="203">
        <v>2210201</v>
      </c>
      <c r="B17" s="204" t="s">
        <v>140</v>
      </c>
      <c r="C17" s="205">
        <v>35.86</v>
      </c>
      <c r="D17" s="205">
        <v>35.86</v>
      </c>
      <c r="E17" s="205"/>
      <c r="F17" s="205"/>
      <c r="G17" s="205"/>
      <c r="H17" s="205"/>
      <c r="I17" s="205"/>
      <c r="J17" s="205"/>
      <c r="K17" s="205"/>
      <c r="L17" s="205"/>
      <c r="M17" s="205">
        <v>35.86</v>
      </c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</row>
    <row r="18" spans="1:48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</row>
    <row r="19" spans="1:48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</row>
    <row r="20" spans="1:48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</row>
    <row r="21" spans="1:48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</row>
    <row r="22" spans="1:48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</row>
    <row r="23" spans="1:48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</row>
    <row r="24" spans="1:48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</row>
    <row r="25" spans="1:48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</row>
    <row r="26" spans="1:48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</row>
    <row r="27" spans="1:48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</row>
    <row r="28" spans="1:48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</row>
    <row r="29" spans="1:48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</row>
    <row r="30" spans="1:48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</row>
    <row r="31" spans="1:48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</row>
  </sheetData>
  <mergeCells count="9">
    <mergeCell ref="A2:AV2"/>
    <mergeCell ref="A3:E3"/>
    <mergeCell ref="D4:AV4"/>
    <mergeCell ref="D5:N5"/>
    <mergeCell ref="O5:AP5"/>
    <mergeCell ref="AQ5:AV5"/>
    <mergeCell ref="A4:A6"/>
    <mergeCell ref="B4:B6"/>
    <mergeCell ref="C4:C6"/>
  </mergeCells>
  <printOptions horizontalCentered="true"/>
  <pageMargins left="0" right="0" top="1" bottom="1" header="0.51" footer="0.51"/>
  <pageSetup paperSize="9" scale="3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Zeros="0" workbookViewId="0">
      <selection activeCell="C8" sqref="C8"/>
    </sheetView>
  </sheetViews>
  <sheetFormatPr defaultColWidth="6.875" defaultRowHeight="23.25" customHeight="true" outlineLevelCol="7"/>
  <cols>
    <col min="1" max="1" width="13.875" style="166" customWidth="true"/>
    <col min="2" max="2" width="12.25" style="166" customWidth="true"/>
    <col min="3" max="3" width="19.375" style="166" customWidth="true"/>
    <col min="4" max="8" width="13" style="166" customWidth="true"/>
    <col min="9" max="16384" width="6.875" style="166"/>
  </cols>
  <sheetData>
    <row r="1" s="104" customFormat="true" customHeight="true" spans="1:1">
      <c r="A1" s="34" t="s">
        <v>261</v>
      </c>
    </row>
    <row r="2" ht="30" customHeight="true" spans="1:8">
      <c r="A2" s="167" t="s">
        <v>262</v>
      </c>
      <c r="B2" s="167"/>
      <c r="C2" s="167"/>
      <c r="D2" s="167"/>
      <c r="E2" s="167"/>
      <c r="F2" s="167"/>
      <c r="G2" s="167"/>
      <c r="H2" s="167"/>
    </row>
    <row r="3" customHeight="true" spans="1:8">
      <c r="A3" s="168" t="s">
        <v>24</v>
      </c>
      <c r="B3" s="168"/>
      <c r="C3" s="168"/>
      <c r="H3" s="190" t="s">
        <v>25</v>
      </c>
    </row>
    <row r="4" s="34" customFormat="true" ht="27" customHeight="true" spans="1:8">
      <c r="A4" s="107" t="s">
        <v>125</v>
      </c>
      <c r="B4" s="107" t="s">
        <v>126</v>
      </c>
      <c r="C4" s="107" t="s">
        <v>30</v>
      </c>
      <c r="D4" s="108" t="s">
        <v>36</v>
      </c>
      <c r="E4" s="108"/>
      <c r="F4" s="108"/>
      <c r="G4" s="108"/>
      <c r="H4" s="191" t="s">
        <v>37</v>
      </c>
    </row>
    <row r="5" s="34" customFormat="true" ht="31.5" customHeight="true" spans="1:8">
      <c r="A5" s="109"/>
      <c r="B5" s="109"/>
      <c r="C5" s="109"/>
      <c r="D5" s="110" t="s">
        <v>40</v>
      </c>
      <c r="E5" s="110" t="s">
        <v>41</v>
      </c>
      <c r="F5" s="110" t="s">
        <v>42</v>
      </c>
      <c r="G5" s="110" t="s">
        <v>43</v>
      </c>
      <c r="H5" s="192"/>
    </row>
    <row r="6" s="102" customFormat="true" ht="27" customHeight="true" spans="1:8">
      <c r="A6" s="181"/>
      <c r="B6" s="181" t="s">
        <v>30</v>
      </c>
      <c r="C6" s="182" t="s">
        <v>263</v>
      </c>
      <c r="D6" s="183">
        <f>SUM(E6:G6)</f>
        <v>0</v>
      </c>
      <c r="E6" s="193"/>
      <c r="F6" s="193"/>
      <c r="G6" s="193"/>
      <c r="H6" s="193"/>
    </row>
    <row r="7" s="104" customFormat="true" ht="27" customHeight="true" spans="1:8">
      <c r="A7" s="184"/>
      <c r="B7" s="185"/>
      <c r="C7" s="182">
        <f t="shared" ref="C7:C14" si="0">D7+H7</f>
        <v>0</v>
      </c>
      <c r="D7" s="183">
        <f t="shared" ref="D7:D14" si="1">SUM(E7:G7)</f>
        <v>0</v>
      </c>
      <c r="E7" s="193"/>
      <c r="F7" s="193"/>
      <c r="G7" s="111"/>
      <c r="H7" s="111"/>
    </row>
    <row r="8" s="104" customFormat="true" ht="27" customHeight="true" spans="1:8">
      <c r="A8" s="184"/>
      <c r="B8" s="186"/>
      <c r="C8" s="182">
        <f t="shared" si="0"/>
        <v>0</v>
      </c>
      <c r="D8" s="183">
        <f t="shared" si="1"/>
        <v>0</v>
      </c>
      <c r="E8" s="111"/>
      <c r="F8" s="111"/>
      <c r="G8" s="111"/>
      <c r="H8" s="111"/>
    </row>
    <row r="9" s="104" customFormat="true" ht="27" customHeight="true" spans="1:8">
      <c r="A9" s="184"/>
      <c r="B9" s="186"/>
      <c r="C9" s="182">
        <f t="shared" si="0"/>
        <v>0</v>
      </c>
      <c r="D9" s="183">
        <f t="shared" si="1"/>
        <v>0</v>
      </c>
      <c r="E9" s="111"/>
      <c r="F9" s="111"/>
      <c r="G9" s="111"/>
      <c r="H9" s="111"/>
    </row>
    <row r="10" s="104" customFormat="true" ht="27" customHeight="true" spans="1:8">
      <c r="A10" s="184"/>
      <c r="B10" s="186"/>
      <c r="C10" s="182">
        <f t="shared" si="0"/>
        <v>0</v>
      </c>
      <c r="D10" s="183">
        <f t="shared" si="1"/>
        <v>0</v>
      </c>
      <c r="E10" s="111"/>
      <c r="F10" s="111"/>
      <c r="G10" s="111"/>
      <c r="H10" s="111"/>
    </row>
    <row r="11" ht="27" customHeight="true" spans="1:8">
      <c r="A11" s="187"/>
      <c r="B11" s="187"/>
      <c r="C11" s="182">
        <f t="shared" si="0"/>
        <v>0</v>
      </c>
      <c r="D11" s="183">
        <f t="shared" si="1"/>
        <v>0</v>
      </c>
      <c r="E11" s="194"/>
      <c r="F11" s="111"/>
      <c r="G11" s="195"/>
      <c r="H11" s="195"/>
    </row>
    <row r="12" ht="27" customHeight="true" spans="1:8">
      <c r="A12" s="187"/>
      <c r="B12" s="187"/>
      <c r="C12" s="182">
        <f t="shared" si="0"/>
        <v>0</v>
      </c>
      <c r="D12" s="183">
        <f t="shared" si="1"/>
        <v>0</v>
      </c>
      <c r="E12" s="196"/>
      <c r="F12" s="196"/>
      <c r="G12" s="195"/>
      <c r="H12" s="195"/>
    </row>
    <row r="13" ht="27" customHeight="true" spans="1:8">
      <c r="A13" s="187"/>
      <c r="B13" s="187"/>
      <c r="C13" s="182">
        <f t="shared" si="0"/>
        <v>0</v>
      </c>
      <c r="D13" s="183">
        <f t="shared" si="1"/>
        <v>0</v>
      </c>
      <c r="E13" s="196"/>
      <c r="F13" s="196"/>
      <c r="G13" s="195"/>
      <c r="H13" s="195"/>
    </row>
    <row r="14" ht="27" customHeight="true" spans="1:8">
      <c r="A14" s="187"/>
      <c r="B14" s="187"/>
      <c r="C14" s="188">
        <f t="shared" si="0"/>
        <v>0</v>
      </c>
      <c r="D14" s="189">
        <f t="shared" si="1"/>
        <v>0</v>
      </c>
      <c r="E14" s="196"/>
      <c r="F14" s="196"/>
      <c r="G14" s="195"/>
      <c r="H14" s="195"/>
    </row>
    <row r="15" ht="38.25" customHeight="true" spans="1:8">
      <c r="A15" s="175" t="s">
        <v>264</v>
      </c>
      <c r="B15" s="175"/>
      <c r="C15" s="175"/>
      <c r="D15" s="175"/>
      <c r="E15" s="175"/>
      <c r="F15" s="175"/>
      <c r="G15" s="175"/>
      <c r="H15" s="175"/>
    </row>
    <row r="16" ht="20.1" customHeight="true" spans="1:5">
      <c r="A16" s="176"/>
      <c r="B16" s="176"/>
      <c r="C16" s="176"/>
      <c r="D16" s="176"/>
      <c r="E16" s="176"/>
    </row>
  </sheetData>
  <mergeCells count="9">
    <mergeCell ref="A2:H2"/>
    <mergeCell ref="A3:C3"/>
    <mergeCell ref="D4:G4"/>
    <mergeCell ref="A15:H15"/>
    <mergeCell ref="A16:E16"/>
    <mergeCell ref="A4:A5"/>
    <mergeCell ref="B4:B5"/>
    <mergeCell ref="C4:C5"/>
    <mergeCell ref="H4:H5"/>
  </mergeCells>
  <printOptions horizontalCentered="true"/>
  <pageMargins left="0.35" right="0.35" top="0.98" bottom="0.98" header="0.51" footer="0.51"/>
  <pageSetup paperSize="9" firstPageNumber="28" orientation="landscape" useFirstPageNumber="tru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I13" sqref="I13"/>
    </sheetView>
  </sheetViews>
  <sheetFormatPr defaultColWidth="6.875" defaultRowHeight="23.25" customHeight="true"/>
  <cols>
    <col min="1" max="1" width="13" style="166" customWidth="true"/>
    <col min="2" max="2" width="12.25" style="166" customWidth="true"/>
    <col min="3" max="15" width="7.125" style="166" customWidth="true"/>
    <col min="16" max="16384" width="6.875" style="166"/>
  </cols>
  <sheetData>
    <row r="1" s="104" customFormat="true" customHeight="true" spans="1:1">
      <c r="A1" s="34" t="s">
        <v>265</v>
      </c>
    </row>
    <row r="2" ht="30" customHeight="true" spans="1:15">
      <c r="A2" s="167" t="s">
        <v>266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customHeight="true" spans="1:15">
      <c r="A3" s="168" t="s">
        <v>24</v>
      </c>
      <c r="B3" s="168"/>
      <c r="C3" s="168"/>
      <c r="D3" s="168"/>
      <c r="E3" s="168"/>
      <c r="F3" s="168"/>
      <c r="N3" s="180" t="s">
        <v>25</v>
      </c>
      <c r="O3" s="180"/>
    </row>
    <row r="4" s="165" customFormat="true" ht="28.5" customHeight="true" spans="1:15">
      <c r="A4" s="169" t="s">
        <v>125</v>
      </c>
      <c r="B4" s="170" t="s">
        <v>126</v>
      </c>
      <c r="C4" s="171" t="s">
        <v>159</v>
      </c>
      <c r="D4" s="171" t="s">
        <v>160</v>
      </c>
      <c r="E4" s="177" t="s">
        <v>161</v>
      </c>
      <c r="F4" s="171" t="s">
        <v>162</v>
      </c>
      <c r="G4" s="171" t="s">
        <v>163</v>
      </c>
      <c r="H4" s="171" t="s">
        <v>267</v>
      </c>
      <c r="I4" s="171" t="s">
        <v>268</v>
      </c>
      <c r="J4" s="171" t="s">
        <v>166</v>
      </c>
      <c r="K4" s="171" t="s">
        <v>167</v>
      </c>
      <c r="L4" s="171" t="s">
        <v>168</v>
      </c>
      <c r="M4" s="171" t="s">
        <v>169</v>
      </c>
      <c r="N4" s="171" t="s">
        <v>170</v>
      </c>
      <c r="O4" s="171" t="s">
        <v>269</v>
      </c>
    </row>
    <row r="5" s="165" customFormat="true" ht="28.5" customHeight="true" spans="1:15">
      <c r="A5" s="169"/>
      <c r="B5" s="170"/>
      <c r="C5" s="171"/>
      <c r="D5" s="171"/>
      <c r="E5" s="177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customFormat="true" ht="27" customHeight="true" spans="1:15">
      <c r="A6" s="172"/>
      <c r="B6" s="173" t="s">
        <v>30</v>
      </c>
      <c r="C6" s="173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customFormat="true" ht="27" customHeight="true" spans="1:15">
      <c r="A7" s="172"/>
      <c r="B7" s="172"/>
      <c r="C7" s="172"/>
      <c r="D7" s="174" t="s">
        <v>263</v>
      </c>
      <c r="E7" s="178"/>
      <c r="F7" s="178"/>
      <c r="G7" s="178"/>
      <c r="H7" s="178"/>
      <c r="I7" s="178"/>
      <c r="J7" s="179"/>
      <c r="K7" s="172"/>
      <c r="L7" s="172"/>
      <c r="M7" s="172"/>
      <c r="N7" s="172"/>
      <c r="O7" s="172"/>
    </row>
    <row r="8" customFormat="true" ht="27" customHeight="true" spans="1:1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</row>
    <row r="9" customFormat="true" ht="27" customHeight="true" spans="1:1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</row>
    <row r="10" customFormat="true" ht="27" customHeight="true" spans="1:15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customFormat="true" ht="27" customHeight="true" spans="1:15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customFormat="true" ht="27" customHeight="true" spans="1:1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customFormat="true" ht="27" customHeight="true" spans="1:15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customFormat="true" ht="27" customHeight="true" spans="1:15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ht="38.25" customHeight="true" spans="1:15">
      <c r="A15" s="175" t="s">
        <v>264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ht="20.1" customHeight="true" spans="1:5">
      <c r="A16" s="176"/>
      <c r="B16" s="176"/>
      <c r="C16" s="176"/>
      <c r="D16" s="176"/>
      <c r="E16" s="176"/>
    </row>
  </sheetData>
  <mergeCells count="21">
    <mergeCell ref="A2:O2"/>
    <mergeCell ref="A3:F3"/>
    <mergeCell ref="N3:O3"/>
    <mergeCell ref="D7:J7"/>
    <mergeCell ref="A15:O15"/>
    <mergeCell ref="A16:E1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true"/>
  <pageMargins left="0.35" right="0.35" top="0.98" bottom="0.98" header="0.51" footer="0.51"/>
  <pageSetup paperSize="9" firstPageNumber="29" orientation="landscape" useFirstPageNumber="tru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14"/>
  <sheetViews>
    <sheetView showZeros="0" topLeftCell="B1" workbookViewId="0">
      <selection activeCell="G10" sqref="G10"/>
    </sheetView>
  </sheetViews>
  <sheetFormatPr defaultColWidth="6.875" defaultRowHeight="12.75" customHeight="true"/>
  <cols>
    <col min="1" max="1" width="15.25" style="129" customWidth="true"/>
    <col min="2" max="2" width="11.875" style="129" customWidth="true"/>
    <col min="3" max="3" width="10.75" style="129" customWidth="true"/>
    <col min="4" max="4" width="10" style="129" customWidth="true"/>
    <col min="5" max="5" width="8.625" style="129" customWidth="true"/>
    <col min="6" max="6" width="10.625" style="129" customWidth="true"/>
    <col min="7" max="7" width="13.25" style="129" customWidth="true"/>
    <col min="8" max="8" width="9.5" style="130" customWidth="true"/>
    <col min="9" max="9" width="30.375" style="129" customWidth="true"/>
    <col min="10" max="16384" width="6.875" style="129"/>
  </cols>
  <sheetData>
    <row r="1" s="104" customFormat="true" ht="23.25" customHeight="true" spans="1:8">
      <c r="A1" s="34" t="s">
        <v>270</v>
      </c>
      <c r="H1" s="150"/>
    </row>
    <row r="2" ht="30" customHeight="true" spans="1:241">
      <c r="A2" s="131" t="s">
        <v>271</v>
      </c>
      <c r="B2" s="131"/>
      <c r="C2" s="131"/>
      <c r="D2" s="131"/>
      <c r="E2" s="131"/>
      <c r="F2" s="131"/>
      <c r="G2" s="131"/>
      <c r="H2" s="131"/>
      <c r="I2" s="131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</row>
    <row r="3" ht="22.5" customHeight="true" spans="1:241">
      <c r="A3" s="132"/>
      <c r="B3" s="133" t="s">
        <v>272</v>
      </c>
      <c r="C3" s="134"/>
      <c r="D3" s="134"/>
      <c r="E3" s="134"/>
      <c r="F3" s="134"/>
      <c r="G3" s="151"/>
      <c r="H3" s="152"/>
      <c r="I3" s="160" t="s">
        <v>25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</row>
    <row r="4" s="128" customFormat="true" ht="22.5" customHeight="true" spans="1:241">
      <c r="A4" s="135" t="s">
        <v>26</v>
      </c>
      <c r="B4" s="136" t="s">
        <v>273</v>
      </c>
      <c r="C4" s="136"/>
      <c r="D4" s="136"/>
      <c r="E4" s="136"/>
      <c r="F4" s="136"/>
      <c r="G4" s="153"/>
      <c r="H4" s="154" t="s">
        <v>274</v>
      </c>
      <c r="I4" s="161" t="s">
        <v>275</v>
      </c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  <c r="HA4" s="162"/>
      <c r="HB4" s="162"/>
      <c r="HC4" s="162"/>
      <c r="HD4" s="162"/>
      <c r="HE4" s="162"/>
      <c r="HF4" s="162"/>
      <c r="HG4" s="162"/>
      <c r="HH4" s="162"/>
      <c r="HI4" s="162"/>
      <c r="HJ4" s="162"/>
      <c r="HK4" s="162"/>
      <c r="HL4" s="162"/>
      <c r="HM4" s="162"/>
      <c r="HN4" s="162"/>
      <c r="HO4" s="162"/>
      <c r="HP4" s="162"/>
      <c r="HQ4" s="162"/>
      <c r="HR4" s="162"/>
      <c r="HS4" s="162"/>
      <c r="HT4" s="162"/>
      <c r="HU4" s="162"/>
      <c r="HV4" s="162"/>
      <c r="HW4" s="162"/>
      <c r="HX4" s="162"/>
      <c r="HY4" s="162"/>
      <c r="HZ4" s="162"/>
      <c r="IA4" s="162"/>
      <c r="IB4" s="162"/>
      <c r="IC4" s="162"/>
      <c r="ID4" s="162"/>
      <c r="IE4" s="162"/>
      <c r="IF4" s="162"/>
      <c r="IG4" s="162"/>
    </row>
    <row r="5" s="128" customFormat="true" ht="22.5" customHeight="true" spans="1:241">
      <c r="A5" s="137"/>
      <c r="B5" s="137" t="s">
        <v>40</v>
      </c>
      <c r="C5" s="137" t="s">
        <v>229</v>
      </c>
      <c r="D5" s="137" t="s">
        <v>276</v>
      </c>
      <c r="E5" s="155" t="s">
        <v>277</v>
      </c>
      <c r="F5" s="156"/>
      <c r="G5" s="137" t="s">
        <v>278</v>
      </c>
      <c r="H5" s="154"/>
      <c r="I5" s="161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  <c r="HG5" s="162"/>
      <c r="HH5" s="162"/>
      <c r="HI5" s="162"/>
      <c r="HJ5" s="162"/>
      <c r="HK5" s="162"/>
      <c r="HL5" s="162"/>
      <c r="HM5" s="162"/>
      <c r="HN5" s="162"/>
      <c r="HO5" s="162"/>
      <c r="HP5" s="162"/>
      <c r="HQ5" s="162"/>
      <c r="HR5" s="162"/>
      <c r="HS5" s="162"/>
      <c r="HT5" s="162"/>
      <c r="HU5" s="162"/>
      <c r="HV5" s="162"/>
      <c r="HW5" s="162"/>
      <c r="HX5" s="162"/>
      <c r="HY5" s="162"/>
      <c r="HZ5" s="162"/>
      <c r="IA5" s="162"/>
      <c r="IB5" s="162"/>
      <c r="IC5" s="162"/>
      <c r="ID5" s="162"/>
      <c r="IE5" s="162"/>
      <c r="IF5" s="162"/>
      <c r="IG5" s="162"/>
    </row>
    <row r="6" s="128" customFormat="true" ht="41.1" customHeight="true" spans="1:241">
      <c r="A6" s="137"/>
      <c r="B6" s="138"/>
      <c r="C6" s="138"/>
      <c r="D6" s="138"/>
      <c r="E6" s="135" t="s">
        <v>279</v>
      </c>
      <c r="F6" s="135" t="s">
        <v>234</v>
      </c>
      <c r="G6" s="138"/>
      <c r="H6" s="154"/>
      <c r="I6" s="161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  <c r="HG6" s="162"/>
      <c r="HH6" s="162"/>
      <c r="HI6" s="162"/>
      <c r="HJ6" s="162"/>
      <c r="HK6" s="162"/>
      <c r="HL6" s="162"/>
      <c r="HM6" s="162"/>
      <c r="HN6" s="162"/>
      <c r="HO6" s="162"/>
      <c r="HP6" s="162"/>
      <c r="HQ6" s="162"/>
      <c r="HR6" s="162"/>
      <c r="HS6" s="162"/>
      <c r="HT6" s="162"/>
      <c r="HU6" s="162"/>
      <c r="HV6" s="162"/>
      <c r="HW6" s="162"/>
      <c r="HX6" s="162"/>
      <c r="HY6" s="162"/>
      <c r="HZ6" s="162"/>
      <c r="IA6" s="162"/>
      <c r="IB6" s="162"/>
      <c r="IC6" s="162"/>
      <c r="ID6" s="162"/>
      <c r="IE6" s="162"/>
      <c r="IF6" s="162"/>
      <c r="IG6" s="162"/>
    </row>
    <row r="7" ht="36.75" customHeight="true" spans="1:241">
      <c r="A7" s="139" t="s">
        <v>44</v>
      </c>
      <c r="B7" s="140">
        <f>C7+D7+G7</f>
        <v>6</v>
      </c>
      <c r="C7" s="141">
        <v>1.5</v>
      </c>
      <c r="D7" s="142">
        <v>4.5</v>
      </c>
      <c r="E7" s="144"/>
      <c r="F7" s="142">
        <v>4.5</v>
      </c>
      <c r="G7" s="144"/>
      <c r="H7" s="157">
        <v>-0.2941</v>
      </c>
      <c r="I7" s="163" t="s">
        <v>280</v>
      </c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</row>
    <row r="8" ht="36.75" customHeight="true" spans="1:9">
      <c r="A8" s="143"/>
      <c r="B8" s="144"/>
      <c r="C8" s="145"/>
      <c r="D8" s="146"/>
      <c r="E8" s="144"/>
      <c r="F8" s="144"/>
      <c r="G8" s="144"/>
      <c r="H8" s="158"/>
      <c r="I8" s="164"/>
    </row>
    <row r="9" ht="36.75" customHeight="true" spans="1:9">
      <c r="A9" s="143"/>
      <c r="B9" s="144"/>
      <c r="C9" s="145"/>
      <c r="D9" s="146"/>
      <c r="E9" s="144"/>
      <c r="F9" s="144"/>
      <c r="G9" s="144"/>
      <c r="H9" s="158"/>
      <c r="I9" s="164"/>
    </row>
    <row r="10" ht="36.75" customHeight="true" spans="1:9">
      <c r="A10" s="143"/>
      <c r="B10" s="144"/>
      <c r="C10" s="145"/>
      <c r="D10" s="146"/>
      <c r="E10" s="144"/>
      <c r="F10" s="144"/>
      <c r="G10" s="144"/>
      <c r="H10" s="158"/>
      <c r="I10" s="164"/>
    </row>
    <row r="11" ht="33.75" customHeight="true" spans="1:9">
      <c r="A11" s="147" t="s">
        <v>281</v>
      </c>
      <c r="B11" s="147"/>
      <c r="C11" s="147"/>
      <c r="D11" s="147"/>
      <c r="E11" s="147"/>
      <c r="F11" s="147"/>
      <c r="G11" s="147"/>
      <c r="H11" s="147"/>
      <c r="I11" s="147"/>
    </row>
    <row r="12" ht="20.1" customHeight="true" spans="1:7">
      <c r="A12" s="148"/>
      <c r="B12" s="148"/>
      <c r="C12" s="148"/>
      <c r="D12" s="148"/>
      <c r="E12" s="148"/>
      <c r="F12" s="148"/>
      <c r="G12" s="148"/>
    </row>
    <row r="13" ht="20.1" customHeight="true" spans="1:7">
      <c r="A13" s="149"/>
      <c r="B13" s="149"/>
      <c r="C13" s="149"/>
      <c r="D13" s="149"/>
      <c r="E13" s="149"/>
      <c r="F13" s="149"/>
      <c r="G13" s="149"/>
    </row>
    <row r="14" customHeight="true" spans="1:7">
      <c r="A14" s="149"/>
      <c r="B14" s="149"/>
      <c r="C14" s="149"/>
      <c r="D14" s="149"/>
      <c r="E14" s="149"/>
      <c r="F14" s="149"/>
      <c r="G14" s="149"/>
    </row>
  </sheetData>
  <mergeCells count="11">
    <mergeCell ref="A2:I2"/>
    <mergeCell ref="B3:F3"/>
    <mergeCell ref="E5:F5"/>
    <mergeCell ref="A11:I11"/>
    <mergeCell ref="A4:A6"/>
    <mergeCell ref="B5:B6"/>
    <mergeCell ref="C5:C6"/>
    <mergeCell ref="D5:D6"/>
    <mergeCell ref="G5:G6"/>
    <mergeCell ref="H4:H6"/>
    <mergeCell ref="I4:I6"/>
  </mergeCells>
  <printOptions horizontalCentered="true"/>
  <pageMargins left="0.35" right="0.35" top="0.98" bottom="0.98" header="0.51" footer="0.51"/>
  <pageSetup paperSize="9" firstPageNumber="30" orientation="landscape" useFirstPageNumber="tru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showZeros="0" workbookViewId="0">
      <selection activeCell="G11" sqref="G11"/>
    </sheetView>
  </sheetViews>
  <sheetFormatPr defaultColWidth="9" defaultRowHeight="15.75"/>
  <cols>
    <col min="1" max="1" width="9.625" style="104" customWidth="true"/>
    <col min="2" max="2" width="10.625" style="104" customWidth="true"/>
    <col min="3" max="3" width="11" style="104" customWidth="true"/>
    <col min="4" max="4" width="7.625" style="104" customWidth="true"/>
    <col min="5" max="5" width="7.125" style="104" customWidth="true"/>
    <col min="6" max="6" width="8.875" style="104" customWidth="true"/>
    <col min="7" max="7" width="8.5" style="104" customWidth="true"/>
    <col min="8" max="8" width="11" style="104" customWidth="true"/>
    <col min="9" max="9" width="8.625" style="104" customWidth="true"/>
    <col min="10" max="10" width="6.875" style="104" customWidth="true"/>
    <col min="11" max="11" width="33.875" style="104" customWidth="true"/>
    <col min="12" max="12" width="4.25" style="104" customWidth="true"/>
    <col min="13" max="16384" width="9" style="104"/>
  </cols>
  <sheetData>
    <row r="1" ht="23.25" customHeight="true" spans="1:1">
      <c r="A1" s="34" t="s">
        <v>282</v>
      </c>
    </row>
    <row r="2" ht="29.25" customHeight="true" spans="1:12">
      <c r="A2" s="105" t="s">
        <v>283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="102" customFormat="true" ht="22.5" customHeight="true" spans="1:12">
      <c r="A3" s="106" t="s">
        <v>24</v>
      </c>
      <c r="B3" s="106"/>
      <c r="C3" s="106"/>
      <c r="D3" s="106"/>
      <c r="E3" s="106"/>
      <c r="L3" s="121" t="s">
        <v>25</v>
      </c>
    </row>
    <row r="4" s="34" customFormat="true" ht="22.5" customHeight="true" spans="1:12">
      <c r="A4" s="107" t="s">
        <v>125</v>
      </c>
      <c r="B4" s="107" t="s">
        <v>126</v>
      </c>
      <c r="C4" s="108" t="s">
        <v>284</v>
      </c>
      <c r="D4" s="108" t="s">
        <v>285</v>
      </c>
      <c r="E4" s="108"/>
      <c r="F4" s="108"/>
      <c r="G4" s="108"/>
      <c r="H4" s="108"/>
      <c r="I4" s="108"/>
      <c r="J4" s="108"/>
      <c r="K4" s="108" t="s">
        <v>286</v>
      </c>
      <c r="L4" s="108" t="s">
        <v>287</v>
      </c>
    </row>
    <row r="5" s="34" customFormat="true" ht="64.5" customHeight="true" spans="1:12">
      <c r="A5" s="109"/>
      <c r="B5" s="109"/>
      <c r="C5" s="108"/>
      <c r="D5" s="110" t="s">
        <v>30</v>
      </c>
      <c r="E5" s="110" t="s">
        <v>38</v>
      </c>
      <c r="F5" s="110" t="s">
        <v>288</v>
      </c>
      <c r="G5" s="110" t="s">
        <v>32</v>
      </c>
      <c r="H5" s="110" t="s">
        <v>289</v>
      </c>
      <c r="I5" s="110" t="s">
        <v>145</v>
      </c>
      <c r="J5" s="110" t="s">
        <v>146</v>
      </c>
      <c r="K5" s="108"/>
      <c r="L5" s="108"/>
    </row>
    <row r="6" spans="1:12">
      <c r="A6" s="111"/>
      <c r="B6" s="111"/>
      <c r="C6" s="112" t="s">
        <v>30</v>
      </c>
      <c r="D6" s="125">
        <v>29.37</v>
      </c>
      <c r="E6" s="125">
        <v>29.37</v>
      </c>
      <c r="F6" s="116"/>
      <c r="G6" s="116"/>
      <c r="H6" s="116"/>
      <c r="J6" s="111"/>
      <c r="K6" s="122"/>
      <c r="L6" s="122"/>
    </row>
    <row r="7" s="103" customFormat="true" ht="13.5" spans="1:12">
      <c r="A7" s="114">
        <v>210</v>
      </c>
      <c r="B7" s="115" t="s">
        <v>134</v>
      </c>
      <c r="C7" s="115"/>
      <c r="D7" s="125">
        <v>29.37</v>
      </c>
      <c r="E7" s="125">
        <v>29.37</v>
      </c>
      <c r="F7" s="120"/>
      <c r="G7" s="120"/>
      <c r="H7" s="120"/>
      <c r="I7" s="120"/>
      <c r="J7" s="120"/>
      <c r="K7" s="124"/>
      <c r="L7" s="115"/>
    </row>
    <row r="8" s="103" customFormat="true" ht="13.5" spans="1:12">
      <c r="A8" s="114">
        <v>21004</v>
      </c>
      <c r="B8" s="115" t="s">
        <v>135</v>
      </c>
      <c r="C8" s="115"/>
      <c r="D8" s="125">
        <v>29.37</v>
      </c>
      <c r="E8" s="125">
        <v>29.37</v>
      </c>
      <c r="F8" s="115"/>
      <c r="G8" s="115"/>
      <c r="H8" s="115"/>
      <c r="I8" s="115"/>
      <c r="J8" s="115"/>
      <c r="K8" s="124"/>
      <c r="L8" s="115"/>
    </row>
    <row r="9" s="103" customFormat="true" ht="27" spans="1:12">
      <c r="A9" s="114">
        <v>2100402</v>
      </c>
      <c r="B9" s="115" t="s">
        <v>137</v>
      </c>
      <c r="C9" s="116" t="s">
        <v>290</v>
      </c>
      <c r="D9" s="125">
        <v>3.37</v>
      </c>
      <c r="E9" s="125">
        <v>3.37</v>
      </c>
      <c r="F9" s="115"/>
      <c r="G9" s="115"/>
      <c r="H9" s="115"/>
      <c r="I9" s="115"/>
      <c r="J9" s="115"/>
      <c r="K9" s="124" t="s">
        <v>291</v>
      </c>
      <c r="L9" s="115"/>
    </row>
    <row r="10" s="103" customFormat="true" ht="54" spans="1:12">
      <c r="A10" s="115"/>
      <c r="B10" s="115"/>
      <c r="C10" s="116" t="s">
        <v>292</v>
      </c>
      <c r="D10" s="125">
        <v>8</v>
      </c>
      <c r="E10" s="125">
        <v>8</v>
      </c>
      <c r="F10" s="115"/>
      <c r="G10" s="115"/>
      <c r="H10" s="115"/>
      <c r="I10" s="115"/>
      <c r="J10" s="115"/>
      <c r="K10" s="124" t="s">
        <v>293</v>
      </c>
      <c r="L10" s="115"/>
    </row>
    <row r="11" s="103" customFormat="true" ht="67.5" spans="1:12">
      <c r="A11" s="115"/>
      <c r="B11" s="115"/>
      <c r="C11" s="126" t="s">
        <v>294</v>
      </c>
      <c r="D11" s="125">
        <v>5</v>
      </c>
      <c r="E11" s="125">
        <v>5</v>
      </c>
      <c r="F11" s="127"/>
      <c r="G11" s="127"/>
      <c r="H11" s="127"/>
      <c r="I11" s="127"/>
      <c r="J11" s="127"/>
      <c r="K11" s="124" t="s">
        <v>295</v>
      </c>
      <c r="L11" s="115"/>
    </row>
    <row r="12" s="103" customFormat="true" ht="40.5" spans="1:12">
      <c r="A12" s="115"/>
      <c r="B12" s="115"/>
      <c r="C12" s="116" t="s">
        <v>296</v>
      </c>
      <c r="D12" s="125">
        <v>5</v>
      </c>
      <c r="E12" s="125">
        <v>5</v>
      </c>
      <c r="F12" s="120"/>
      <c r="G12" s="120"/>
      <c r="H12" s="120"/>
      <c r="I12" s="120"/>
      <c r="J12" s="120"/>
      <c r="K12" s="124" t="s">
        <v>297</v>
      </c>
      <c r="L12" s="115"/>
    </row>
    <row r="13" s="103" customFormat="true" ht="40.5" spans="1:12">
      <c r="A13" s="115"/>
      <c r="B13" s="115"/>
      <c r="C13" s="116" t="s">
        <v>298</v>
      </c>
      <c r="D13" s="125">
        <v>8</v>
      </c>
      <c r="E13" s="125">
        <v>8</v>
      </c>
      <c r="F13" s="120"/>
      <c r="G13" s="120"/>
      <c r="H13" s="120"/>
      <c r="I13" s="120"/>
      <c r="J13" s="120"/>
      <c r="K13" s="124" t="s">
        <v>299</v>
      </c>
      <c r="L13" s="115"/>
    </row>
    <row r="14" ht="25.5" customHeight="true" spans="1:12">
      <c r="A14" s="118" t="s">
        <v>300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</sheetData>
  <mergeCells count="9">
    <mergeCell ref="A2:L2"/>
    <mergeCell ref="A3:E3"/>
    <mergeCell ref="D4:J4"/>
    <mergeCell ref="A14:L14"/>
    <mergeCell ref="A4:A5"/>
    <mergeCell ref="B4:B5"/>
    <mergeCell ref="C4:C5"/>
    <mergeCell ref="K4:K5"/>
    <mergeCell ref="L4:L5"/>
  </mergeCells>
  <conditionalFormatting sqref="K8:K11 F11:J13 F7:J7">
    <cfRule type="cellIs" dxfId="0" priority="1" stopIfTrue="1" operator="equal">
      <formula>0</formula>
    </cfRule>
  </conditionalFormatting>
  <printOptions horizontalCentered="true"/>
  <pageMargins left="0.35" right="0.35" top="0.98" bottom="0.98" header="0.51" footer="0.51"/>
  <pageSetup paperSize="9" firstPageNumber="31" orientation="landscape" useFirstPageNumber="tru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showZeros="0" workbookViewId="0">
      <selection activeCell="F10" sqref="F10"/>
    </sheetView>
  </sheetViews>
  <sheetFormatPr defaultColWidth="9" defaultRowHeight="15.75"/>
  <cols>
    <col min="1" max="1" width="10.5" style="104" customWidth="true"/>
    <col min="2" max="2" width="13.625" style="104" customWidth="true"/>
    <col min="3" max="3" width="14.875" style="104" customWidth="true"/>
    <col min="4" max="5" width="9.25" style="104" customWidth="true"/>
    <col min="6" max="6" width="10.625" style="104" customWidth="true"/>
    <col min="7" max="7" width="9.25" style="104" customWidth="true"/>
    <col min="8" max="8" width="10.125" style="104" customWidth="true"/>
    <col min="9" max="10" width="8.375" style="104" customWidth="true"/>
    <col min="11" max="11" width="15.5" style="104" customWidth="true"/>
    <col min="12" max="12" width="10" style="104" customWidth="true"/>
    <col min="13" max="16384" width="9" style="104"/>
  </cols>
  <sheetData>
    <row r="1" ht="23.25" customHeight="true" spans="1:1">
      <c r="A1" s="34" t="s">
        <v>301</v>
      </c>
    </row>
    <row r="2" ht="29.25" customHeight="true" spans="1:12">
      <c r="A2" s="105" t="s">
        <v>302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="102" customFormat="true" ht="22.5" customHeight="true" spans="1:12">
      <c r="A3" s="106" t="s">
        <v>24</v>
      </c>
      <c r="B3" s="106"/>
      <c r="C3" s="106"/>
      <c r="D3" s="106"/>
      <c r="L3" s="121" t="s">
        <v>25</v>
      </c>
    </row>
    <row r="4" s="34" customFormat="true" ht="22.5" customHeight="true" spans="1:12">
      <c r="A4" s="107" t="s">
        <v>125</v>
      </c>
      <c r="B4" s="107" t="s">
        <v>126</v>
      </c>
      <c r="C4" s="108" t="s">
        <v>284</v>
      </c>
      <c r="D4" s="108" t="s">
        <v>285</v>
      </c>
      <c r="E4" s="108"/>
      <c r="F4" s="108"/>
      <c r="G4" s="108"/>
      <c r="H4" s="108"/>
      <c r="I4" s="108"/>
      <c r="J4" s="108"/>
      <c r="K4" s="108" t="s">
        <v>286</v>
      </c>
      <c r="L4" s="108" t="s">
        <v>287</v>
      </c>
    </row>
    <row r="5" s="34" customFormat="true" ht="72" customHeight="true" spans="1:12">
      <c r="A5" s="109"/>
      <c r="B5" s="109"/>
      <c r="C5" s="108"/>
      <c r="D5" s="110" t="s">
        <v>30</v>
      </c>
      <c r="E5" s="110" t="s">
        <v>38</v>
      </c>
      <c r="F5" s="110" t="s">
        <v>288</v>
      </c>
      <c r="G5" s="110" t="s">
        <v>32</v>
      </c>
      <c r="H5" s="110" t="s">
        <v>289</v>
      </c>
      <c r="I5" s="110" t="s">
        <v>145</v>
      </c>
      <c r="J5" s="110" t="s">
        <v>146</v>
      </c>
      <c r="K5" s="108"/>
      <c r="L5" s="108"/>
    </row>
    <row r="6" ht="25.5" customHeight="true" spans="1:12">
      <c r="A6" s="111"/>
      <c r="B6" s="111"/>
      <c r="C6" s="112" t="s">
        <v>30</v>
      </c>
      <c r="D6" s="113">
        <v>15</v>
      </c>
      <c r="E6" s="113">
        <v>15</v>
      </c>
      <c r="F6" s="119"/>
      <c r="G6" s="119"/>
      <c r="H6" s="119"/>
      <c r="I6" s="119"/>
      <c r="J6" s="119"/>
      <c r="K6" s="122"/>
      <c r="L6" s="122"/>
    </row>
    <row r="7" s="103" customFormat="true" ht="25.5" customHeight="true" spans="1:12">
      <c r="A7" s="114"/>
      <c r="B7" s="115"/>
      <c r="C7" s="115" t="s">
        <v>303</v>
      </c>
      <c r="D7" s="113">
        <v>15</v>
      </c>
      <c r="E7" s="113">
        <v>15</v>
      </c>
      <c r="F7" s="115"/>
      <c r="G7" s="115"/>
      <c r="H7" s="115"/>
      <c r="I7" s="115"/>
      <c r="J7" s="115"/>
      <c r="K7" s="123"/>
      <c r="L7" s="115"/>
    </row>
    <row r="8" s="103" customFormat="true" ht="27" spans="1:12">
      <c r="A8" s="114">
        <v>2100402</v>
      </c>
      <c r="B8" s="115" t="s">
        <v>137</v>
      </c>
      <c r="C8" s="116" t="s">
        <v>304</v>
      </c>
      <c r="D8" s="113">
        <v>15</v>
      </c>
      <c r="E8" s="113">
        <v>15</v>
      </c>
      <c r="F8" s="115"/>
      <c r="G8" s="115"/>
      <c r="H8" s="115"/>
      <c r="I8" s="115"/>
      <c r="J8" s="115"/>
      <c r="K8" s="123"/>
      <c r="L8" s="115"/>
    </row>
    <row r="9" s="103" customFormat="true" ht="25.5" customHeight="true" spans="1:12">
      <c r="A9" s="115"/>
      <c r="B9" s="115"/>
      <c r="C9" s="115"/>
      <c r="D9" s="113">
        <f t="shared" ref="D9:D14" si="0">SUM(E9:J9)</f>
        <v>0</v>
      </c>
      <c r="E9" s="115"/>
      <c r="F9" s="115"/>
      <c r="G9" s="115"/>
      <c r="H9" s="115"/>
      <c r="I9" s="115"/>
      <c r="J9" s="115"/>
      <c r="K9" s="123"/>
      <c r="L9" s="115"/>
    </row>
    <row r="10" s="103" customFormat="true" ht="25.5" customHeight="true" spans="1:12">
      <c r="A10" s="115"/>
      <c r="B10" s="115"/>
      <c r="C10" s="115"/>
      <c r="D10" s="113"/>
      <c r="E10" s="115"/>
      <c r="F10" s="115"/>
      <c r="G10" s="115"/>
      <c r="H10" s="115"/>
      <c r="I10" s="115"/>
      <c r="J10" s="115"/>
      <c r="K10" s="123"/>
      <c r="L10" s="115"/>
    </row>
    <row r="11" s="103" customFormat="true" ht="25.5" customHeight="true" spans="1:12">
      <c r="A11" s="115"/>
      <c r="B11" s="115"/>
      <c r="C11" s="115"/>
      <c r="D11" s="113">
        <f t="shared" si="0"/>
        <v>0</v>
      </c>
      <c r="E11" s="120"/>
      <c r="F11" s="120"/>
      <c r="G11" s="120"/>
      <c r="H11" s="120"/>
      <c r="I11" s="120"/>
      <c r="J11" s="120"/>
      <c r="K11" s="124"/>
      <c r="L11" s="115"/>
    </row>
    <row r="12" s="103" customFormat="true" ht="25.5" customHeight="true" spans="1:12">
      <c r="A12" s="115"/>
      <c r="B12" s="115"/>
      <c r="C12" s="115"/>
      <c r="D12" s="113">
        <f t="shared" si="0"/>
        <v>0</v>
      </c>
      <c r="E12" s="115"/>
      <c r="F12" s="115"/>
      <c r="G12" s="115"/>
      <c r="H12" s="115"/>
      <c r="I12" s="115"/>
      <c r="J12" s="115"/>
      <c r="K12" s="123"/>
      <c r="L12" s="115"/>
    </row>
    <row r="13" s="103" customFormat="true" ht="25.5" customHeight="true" spans="1:12">
      <c r="A13" s="115"/>
      <c r="B13" s="115"/>
      <c r="C13" s="115"/>
      <c r="D13" s="113">
        <f t="shared" si="0"/>
        <v>0</v>
      </c>
      <c r="E13" s="115"/>
      <c r="F13" s="115"/>
      <c r="G13" s="115"/>
      <c r="H13" s="115"/>
      <c r="I13" s="115"/>
      <c r="J13" s="115"/>
      <c r="K13" s="123"/>
      <c r="L13" s="115"/>
    </row>
    <row r="14" s="103" customFormat="true" ht="25.5" customHeight="true" spans="1:12">
      <c r="A14" s="115"/>
      <c r="B14" s="115"/>
      <c r="C14" s="115"/>
      <c r="D14" s="113">
        <f t="shared" si="0"/>
        <v>0</v>
      </c>
      <c r="E14" s="115"/>
      <c r="F14" s="115"/>
      <c r="G14" s="115"/>
      <c r="H14" s="115"/>
      <c r="I14" s="115"/>
      <c r="J14" s="115"/>
      <c r="K14" s="123"/>
      <c r="L14" s="115"/>
    </row>
    <row r="15" ht="36.75" customHeight="true" spans="1:12">
      <c r="A15" s="117" t="s">
        <v>305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</sheetData>
  <mergeCells count="9">
    <mergeCell ref="A2:L2"/>
    <mergeCell ref="A3:D3"/>
    <mergeCell ref="D4:J4"/>
    <mergeCell ref="A15:L15"/>
    <mergeCell ref="A4:A5"/>
    <mergeCell ref="B4:B5"/>
    <mergeCell ref="C4:C5"/>
    <mergeCell ref="K4:K5"/>
    <mergeCell ref="L4:L5"/>
  </mergeCells>
  <conditionalFormatting sqref="K12:K14 K7:K10 E11:J14">
    <cfRule type="cellIs" dxfId="0" priority="1" stopIfTrue="1" operator="equal">
      <formula>0</formula>
    </cfRule>
  </conditionalFormatting>
  <printOptions horizontalCentered="true"/>
  <pageMargins left="0.35" right="0.35" top="0.98" bottom="0.98" header="0.51" footer="0.51"/>
  <pageSetup paperSize="9" firstPageNumber="32" orientation="landscape" useFirstPageNumber="tru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topLeftCell="A36" workbookViewId="0">
      <selection activeCell="C49" sqref="C49:E49"/>
    </sheetView>
  </sheetViews>
  <sheetFormatPr defaultColWidth="9" defaultRowHeight="19.5"/>
  <cols>
    <col min="1" max="1" width="9.125" style="33" customWidth="true"/>
    <col min="2" max="2" width="4.875" style="33" customWidth="true"/>
    <col min="3" max="3" width="18" style="33" customWidth="true"/>
    <col min="4" max="4" width="7.125" style="33" customWidth="true"/>
    <col min="5" max="5" width="6.875" style="33" customWidth="true"/>
    <col min="6" max="6" width="7.875" style="33" customWidth="true"/>
    <col min="7" max="8" width="7.25" style="33" customWidth="true"/>
    <col min="9" max="9" width="5.75" style="33" customWidth="true"/>
    <col min="10" max="10" width="2.375" style="33" customWidth="true"/>
    <col min="11" max="11" width="3" style="33" customWidth="true"/>
    <col min="12" max="16384" width="9" style="33"/>
  </cols>
  <sheetData>
    <row r="1" ht="18.95" customHeight="true" spans="1:1">
      <c r="A1" s="34" t="s">
        <v>306</v>
      </c>
    </row>
    <row r="2" s="32" customFormat="true" ht="28.5" spans="1:11">
      <c r="A2" s="35" t="s">
        <v>307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="32" customFormat="true" ht="21" customHeight="true" spans="1:11">
      <c r="A3" s="36" t="s">
        <v>308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="32" customFormat="true" spans="1:11">
      <c r="A4" s="38" t="s">
        <v>309</v>
      </c>
      <c r="B4" s="38"/>
      <c r="C4" s="38"/>
      <c r="D4" s="38"/>
      <c r="E4" s="38"/>
      <c r="F4" s="38"/>
      <c r="G4" s="38"/>
      <c r="H4" s="69"/>
      <c r="I4" s="69"/>
      <c r="J4" s="69"/>
      <c r="K4" s="69"/>
    </row>
    <row r="5" s="32" customFormat="true" spans="1:11">
      <c r="A5" s="39" t="s">
        <v>310</v>
      </c>
      <c r="B5" s="39" t="s">
        <v>304</v>
      </c>
      <c r="C5" s="40"/>
      <c r="D5" s="40"/>
      <c r="E5" s="40"/>
      <c r="F5" s="39" t="s">
        <v>311</v>
      </c>
      <c r="G5" s="40"/>
      <c r="H5" s="39" t="s">
        <v>312</v>
      </c>
      <c r="I5" s="40"/>
      <c r="J5" s="40"/>
      <c r="K5" s="40"/>
    </row>
    <row r="6" s="32" customFormat="true" spans="1:11">
      <c r="A6" s="39" t="s">
        <v>313</v>
      </c>
      <c r="B6" s="39" t="s">
        <v>44</v>
      </c>
      <c r="C6" s="40"/>
      <c r="D6" s="40"/>
      <c r="E6" s="40"/>
      <c r="F6" s="39" t="s">
        <v>314</v>
      </c>
      <c r="G6" s="40"/>
      <c r="H6" s="54" t="s">
        <v>315</v>
      </c>
      <c r="I6" s="54"/>
      <c r="J6" s="54"/>
      <c r="K6" s="54"/>
    </row>
    <row r="7" s="32" customFormat="true" ht="27" spans="1:11">
      <c r="A7" s="41" t="s">
        <v>316</v>
      </c>
      <c r="B7" s="39" t="s">
        <v>317</v>
      </c>
      <c r="C7" s="40"/>
      <c r="D7" s="40"/>
      <c r="E7" s="40"/>
      <c r="F7" s="40"/>
      <c r="G7" s="40"/>
      <c r="H7" s="40"/>
      <c r="I7" s="40"/>
      <c r="J7" s="40"/>
      <c r="K7" s="40"/>
    </row>
    <row r="8" s="32" customFormat="true" spans="1:11">
      <c r="A8" s="41" t="s">
        <v>318</v>
      </c>
      <c r="B8" s="42" t="s">
        <v>319</v>
      </c>
      <c r="C8" s="43"/>
      <c r="D8" s="44" t="s">
        <v>320</v>
      </c>
      <c r="E8" s="70"/>
      <c r="F8" s="70"/>
      <c r="G8" s="71"/>
      <c r="H8" s="72" t="s">
        <v>321</v>
      </c>
      <c r="I8" s="97"/>
      <c r="J8" s="97"/>
      <c r="K8" s="97"/>
    </row>
    <row r="9" s="32" customFormat="true" spans="1:11">
      <c r="A9" s="45"/>
      <c r="B9" s="46" t="s">
        <v>322</v>
      </c>
      <c r="C9" s="47"/>
      <c r="D9" s="48">
        <v>44197</v>
      </c>
      <c r="E9" s="73"/>
      <c r="F9" s="73"/>
      <c r="G9" s="74"/>
      <c r="H9" s="75">
        <v>44561</v>
      </c>
      <c r="I9" s="54"/>
      <c r="J9" s="54"/>
      <c r="K9" s="54"/>
    </row>
    <row r="10" s="32" customFormat="true" spans="1:11">
      <c r="A10" s="45"/>
      <c r="B10" s="46" t="s">
        <v>323</v>
      </c>
      <c r="C10" s="47"/>
      <c r="D10" s="48">
        <v>44197</v>
      </c>
      <c r="E10" s="73"/>
      <c r="F10" s="73"/>
      <c r="G10" s="74"/>
      <c r="H10" s="75">
        <v>44561</v>
      </c>
      <c r="I10" s="54"/>
      <c r="J10" s="54"/>
      <c r="K10" s="54"/>
    </row>
    <row r="11" s="32" customFormat="true" spans="1:11">
      <c r="A11" s="45"/>
      <c r="B11" s="49" t="s">
        <v>324</v>
      </c>
      <c r="C11" s="50"/>
      <c r="D11" s="48">
        <v>44197</v>
      </c>
      <c r="E11" s="73"/>
      <c r="F11" s="73"/>
      <c r="G11" s="74"/>
      <c r="H11" s="75">
        <v>44561</v>
      </c>
      <c r="I11" s="54"/>
      <c r="J11" s="54"/>
      <c r="K11" s="54"/>
    </row>
    <row r="12" s="32" customFormat="true" spans="1:11">
      <c r="A12" s="45"/>
      <c r="B12" s="46" t="s">
        <v>325</v>
      </c>
      <c r="C12" s="47"/>
      <c r="D12" s="48">
        <v>44197</v>
      </c>
      <c r="E12" s="73"/>
      <c r="F12" s="73"/>
      <c r="G12" s="74"/>
      <c r="H12" s="75">
        <v>44561</v>
      </c>
      <c r="I12" s="54"/>
      <c r="J12" s="54"/>
      <c r="K12" s="54"/>
    </row>
    <row r="13" s="32" customFormat="true" spans="1:11">
      <c r="A13" s="45"/>
      <c r="B13" s="46" t="s">
        <v>326</v>
      </c>
      <c r="C13" s="47"/>
      <c r="D13" s="48">
        <v>44197</v>
      </c>
      <c r="E13" s="73"/>
      <c r="F13" s="73"/>
      <c r="G13" s="74"/>
      <c r="H13" s="75">
        <v>44561</v>
      </c>
      <c r="I13" s="54"/>
      <c r="J13" s="54"/>
      <c r="K13" s="54"/>
    </row>
    <row r="14" s="32" customFormat="true" spans="1:11">
      <c r="A14" s="51"/>
      <c r="B14" s="52" t="s">
        <v>327</v>
      </c>
      <c r="C14" s="52"/>
      <c r="D14" s="48">
        <v>44197</v>
      </c>
      <c r="E14" s="73"/>
      <c r="F14" s="73"/>
      <c r="G14" s="74"/>
      <c r="H14" s="75">
        <v>44561</v>
      </c>
      <c r="I14" s="54"/>
      <c r="J14" s="54"/>
      <c r="K14" s="54"/>
    </row>
    <row r="15" s="32" customFormat="true" ht="27" spans="1:11">
      <c r="A15" s="39" t="s">
        <v>328</v>
      </c>
      <c r="B15" s="40" t="s">
        <v>329</v>
      </c>
      <c r="C15" s="40"/>
      <c r="D15" s="40"/>
      <c r="E15" s="40"/>
      <c r="F15" s="40"/>
      <c r="G15" s="40"/>
      <c r="H15" s="40"/>
      <c r="I15" s="40"/>
      <c r="J15" s="40"/>
      <c r="K15" s="40"/>
    </row>
    <row r="16" s="32" customFormat="true" ht="27" spans="1:11">
      <c r="A16" s="39" t="s">
        <v>330</v>
      </c>
      <c r="B16" s="53" t="s">
        <v>331</v>
      </c>
      <c r="C16" s="54"/>
      <c r="D16" s="54"/>
      <c r="E16" s="54"/>
      <c r="F16" s="54"/>
      <c r="G16" s="54"/>
      <c r="H16" s="54"/>
      <c r="I16" s="54"/>
      <c r="J16" s="54"/>
      <c r="K16" s="54"/>
    </row>
    <row r="17" ht="30.75" customHeight="true" spans="1:11">
      <c r="A17" s="39" t="s">
        <v>332</v>
      </c>
      <c r="B17" s="55" t="s">
        <v>333</v>
      </c>
      <c r="C17" s="56" t="s">
        <v>334</v>
      </c>
      <c r="D17" s="57" t="s">
        <v>335</v>
      </c>
      <c r="E17" s="76"/>
      <c r="F17" s="55" t="s">
        <v>336</v>
      </c>
      <c r="G17" s="77"/>
      <c r="H17" s="39" t="s">
        <v>337</v>
      </c>
      <c r="I17" s="40"/>
      <c r="J17" s="39" t="s">
        <v>287</v>
      </c>
      <c r="K17" s="40"/>
    </row>
    <row r="18" ht="28.5" customHeight="true" spans="1:11">
      <c r="A18" s="54"/>
      <c r="B18" s="57" t="s">
        <v>338</v>
      </c>
      <c r="C18" s="41" t="s">
        <v>339</v>
      </c>
      <c r="D18" s="58" t="s">
        <v>340</v>
      </c>
      <c r="E18" s="78"/>
      <c r="F18" s="58" t="s">
        <v>341</v>
      </c>
      <c r="G18" s="78"/>
      <c r="H18" s="79" t="s">
        <v>342</v>
      </c>
      <c r="I18" s="79"/>
      <c r="J18" s="82"/>
      <c r="K18" s="82"/>
    </row>
    <row r="19" ht="28.5" customHeight="true" spans="1:11">
      <c r="A19" s="54"/>
      <c r="B19" s="42"/>
      <c r="C19" s="59"/>
      <c r="D19" s="58" t="s">
        <v>343</v>
      </c>
      <c r="E19" s="78"/>
      <c r="F19" s="58" t="s">
        <v>344</v>
      </c>
      <c r="G19" s="78"/>
      <c r="H19" s="80" t="s">
        <v>345</v>
      </c>
      <c r="I19" s="98"/>
      <c r="J19" s="99"/>
      <c r="K19" s="100"/>
    </row>
    <row r="20" ht="28.5" customHeight="true" spans="1:11">
      <c r="A20" s="54"/>
      <c r="B20" s="42"/>
      <c r="C20" s="56"/>
      <c r="D20" s="58" t="s">
        <v>346</v>
      </c>
      <c r="E20" s="78"/>
      <c r="F20" s="58" t="s">
        <v>347</v>
      </c>
      <c r="G20" s="78"/>
      <c r="H20" s="80" t="s">
        <v>348</v>
      </c>
      <c r="I20" s="98"/>
      <c r="J20" s="99"/>
      <c r="K20" s="100"/>
    </row>
    <row r="21" ht="28.5" customHeight="true" spans="1:11">
      <c r="A21" s="54"/>
      <c r="B21" s="42"/>
      <c r="C21" s="41" t="s">
        <v>349</v>
      </c>
      <c r="D21" s="58" t="s">
        <v>350</v>
      </c>
      <c r="E21" s="78"/>
      <c r="F21" s="58" t="s">
        <v>341</v>
      </c>
      <c r="G21" s="78"/>
      <c r="H21" s="81">
        <v>1</v>
      </c>
      <c r="I21" s="78"/>
      <c r="J21" s="99"/>
      <c r="K21" s="100"/>
    </row>
    <row r="22" ht="28.5" customHeight="true" spans="1:11">
      <c r="A22" s="54"/>
      <c r="B22" s="42"/>
      <c r="C22" s="59"/>
      <c r="D22" s="58" t="s">
        <v>351</v>
      </c>
      <c r="E22" s="78"/>
      <c r="F22" s="58" t="s">
        <v>352</v>
      </c>
      <c r="G22" s="78"/>
      <c r="H22" s="81">
        <v>1</v>
      </c>
      <c r="I22" s="78"/>
      <c r="J22" s="99"/>
      <c r="K22" s="100"/>
    </row>
    <row r="23" ht="28.5" customHeight="true" spans="1:11">
      <c r="A23" s="54"/>
      <c r="B23" s="42"/>
      <c r="C23" s="56"/>
      <c r="D23" s="58" t="s">
        <v>353</v>
      </c>
      <c r="E23" s="78"/>
      <c r="F23" s="58" t="s">
        <v>354</v>
      </c>
      <c r="G23" s="78"/>
      <c r="H23" s="81">
        <v>1</v>
      </c>
      <c r="I23" s="78"/>
      <c r="J23" s="82"/>
      <c r="K23" s="82"/>
    </row>
    <row r="24" ht="18" customHeight="true" spans="1:11">
      <c r="A24" s="54"/>
      <c r="B24" s="42"/>
      <c r="C24" s="39" t="s">
        <v>355</v>
      </c>
      <c r="D24" s="55" t="s">
        <v>356</v>
      </c>
      <c r="E24" s="74"/>
      <c r="F24" s="55" t="s">
        <v>357</v>
      </c>
      <c r="G24" s="77"/>
      <c r="H24" s="82" t="s">
        <v>358</v>
      </c>
      <c r="I24" s="82"/>
      <c r="J24" s="82"/>
      <c r="K24" s="82"/>
    </row>
    <row r="25" ht="28.5" customHeight="true" spans="1:11">
      <c r="A25" s="54"/>
      <c r="B25" s="42"/>
      <c r="C25" s="41" t="s">
        <v>359</v>
      </c>
      <c r="D25" s="42" t="s">
        <v>360</v>
      </c>
      <c r="E25" s="83"/>
      <c r="F25" s="46" t="s">
        <v>322</v>
      </c>
      <c r="G25" s="47"/>
      <c r="H25" s="80" t="s">
        <v>361</v>
      </c>
      <c r="I25" s="98"/>
      <c r="J25" s="99"/>
      <c r="K25" s="100"/>
    </row>
    <row r="26" ht="28.5" customHeight="true" spans="1:11">
      <c r="A26" s="54"/>
      <c r="B26" s="42"/>
      <c r="C26" s="59"/>
      <c r="D26" s="42"/>
      <c r="E26" s="83"/>
      <c r="F26" s="46" t="s">
        <v>323</v>
      </c>
      <c r="G26" s="47"/>
      <c r="H26" s="80" t="s">
        <v>361</v>
      </c>
      <c r="I26" s="98"/>
      <c r="J26" s="99"/>
      <c r="K26" s="100"/>
    </row>
    <row r="27" ht="28.5" customHeight="true" spans="1:11">
      <c r="A27" s="54"/>
      <c r="B27" s="42"/>
      <c r="C27" s="59"/>
      <c r="D27" s="42"/>
      <c r="E27" s="83"/>
      <c r="F27" s="49" t="s">
        <v>324</v>
      </c>
      <c r="G27" s="50"/>
      <c r="H27" s="80" t="s">
        <v>361</v>
      </c>
      <c r="I27" s="98"/>
      <c r="J27" s="99"/>
      <c r="K27" s="100"/>
    </row>
    <row r="28" ht="28.5" customHeight="true" spans="1:11">
      <c r="A28" s="54"/>
      <c r="B28" s="42"/>
      <c r="C28" s="59"/>
      <c r="D28" s="42"/>
      <c r="E28" s="83"/>
      <c r="F28" s="46" t="s">
        <v>325</v>
      </c>
      <c r="G28" s="47"/>
      <c r="H28" s="80" t="s">
        <v>361</v>
      </c>
      <c r="I28" s="98"/>
      <c r="J28" s="99"/>
      <c r="K28" s="100"/>
    </row>
    <row r="29" ht="28.5" customHeight="true" spans="1:11">
      <c r="A29" s="54"/>
      <c r="B29" s="42"/>
      <c r="C29" s="59"/>
      <c r="D29" s="42"/>
      <c r="E29" s="83"/>
      <c r="F29" s="46" t="s">
        <v>326</v>
      </c>
      <c r="G29" s="47"/>
      <c r="H29" s="80" t="s">
        <v>361</v>
      </c>
      <c r="I29" s="98"/>
      <c r="J29" s="99"/>
      <c r="K29" s="100"/>
    </row>
    <row r="30" ht="28.5" customHeight="true" spans="1:11">
      <c r="A30" s="54"/>
      <c r="B30" s="44"/>
      <c r="C30" s="56"/>
      <c r="D30" s="42"/>
      <c r="E30" s="83"/>
      <c r="F30" s="52" t="s">
        <v>327</v>
      </c>
      <c r="G30" s="52"/>
      <c r="H30" s="80" t="s">
        <v>362</v>
      </c>
      <c r="I30" s="98"/>
      <c r="J30" s="82"/>
      <c r="K30" s="82"/>
    </row>
    <row r="31" ht="18" customHeight="true" spans="1:11">
      <c r="A31" s="54"/>
      <c r="B31" s="57" t="s">
        <v>363</v>
      </c>
      <c r="C31" s="39" t="s">
        <v>364</v>
      </c>
      <c r="D31" s="55" t="s">
        <v>365</v>
      </c>
      <c r="E31" s="74"/>
      <c r="F31" s="55"/>
      <c r="G31" s="77"/>
      <c r="H31" s="82"/>
      <c r="I31" s="82"/>
      <c r="J31" s="82"/>
      <c r="K31" s="82"/>
    </row>
    <row r="32" ht="18" customHeight="true" spans="1:11">
      <c r="A32" s="54"/>
      <c r="B32" s="42"/>
      <c r="C32" s="39" t="s">
        <v>366</v>
      </c>
      <c r="D32" s="55" t="s">
        <v>367</v>
      </c>
      <c r="E32" s="74"/>
      <c r="F32" s="58" t="s">
        <v>368</v>
      </c>
      <c r="G32" s="78"/>
      <c r="H32" s="84">
        <v>1</v>
      </c>
      <c r="I32" s="86"/>
      <c r="J32" s="82"/>
      <c r="K32" s="82"/>
    </row>
    <row r="33" ht="18" customHeight="true" spans="1:11">
      <c r="A33" s="54"/>
      <c r="B33" s="42"/>
      <c r="C33" s="39" t="s">
        <v>369</v>
      </c>
      <c r="D33" s="55" t="s">
        <v>365</v>
      </c>
      <c r="E33" s="74"/>
      <c r="F33" s="85"/>
      <c r="G33" s="78"/>
      <c r="H33" s="86"/>
      <c r="I33" s="86"/>
      <c r="J33" s="82"/>
      <c r="K33" s="82"/>
    </row>
    <row r="34" ht="18" customHeight="true" spans="1:11">
      <c r="A34" s="54"/>
      <c r="B34" s="42"/>
      <c r="C34" s="41" t="s">
        <v>370</v>
      </c>
      <c r="D34" s="55" t="s">
        <v>371</v>
      </c>
      <c r="E34" s="74"/>
      <c r="F34" s="58" t="s">
        <v>368</v>
      </c>
      <c r="G34" s="78"/>
      <c r="H34" s="87">
        <v>1</v>
      </c>
      <c r="I34" s="79"/>
      <c r="J34" s="82"/>
      <c r="K34" s="82"/>
    </row>
    <row r="35" ht="18" customHeight="true" spans="1:11">
      <c r="A35" s="54"/>
      <c r="B35" s="42"/>
      <c r="C35" s="56"/>
      <c r="D35" s="55" t="s">
        <v>372</v>
      </c>
      <c r="E35" s="77"/>
      <c r="F35" s="58" t="s">
        <v>373</v>
      </c>
      <c r="G35" s="78"/>
      <c r="H35" s="88" t="s">
        <v>374</v>
      </c>
      <c r="I35" s="79"/>
      <c r="J35" s="99"/>
      <c r="K35" s="100"/>
    </row>
    <row r="36" ht="27.95" customHeight="true" spans="1:11">
      <c r="A36" s="54"/>
      <c r="B36" s="44"/>
      <c r="C36" s="39" t="s">
        <v>375</v>
      </c>
      <c r="D36" s="55" t="s">
        <v>376</v>
      </c>
      <c r="E36" s="74"/>
      <c r="F36" s="58" t="s">
        <v>377</v>
      </c>
      <c r="G36" s="78"/>
      <c r="H36" s="89">
        <v>1</v>
      </c>
      <c r="I36" s="98"/>
      <c r="J36" s="82"/>
      <c r="K36" s="82"/>
    </row>
    <row r="37" s="32" customFormat="true" ht="52.5" customHeight="true" spans="1:11">
      <c r="A37" s="39" t="s">
        <v>378</v>
      </c>
      <c r="B37" s="60" t="s">
        <v>379</v>
      </c>
      <c r="C37" s="52"/>
      <c r="D37" s="52"/>
      <c r="E37" s="52"/>
      <c r="F37" s="52"/>
      <c r="G37" s="52"/>
      <c r="H37" s="52"/>
      <c r="I37" s="52"/>
      <c r="J37" s="52"/>
      <c r="K37" s="52"/>
    </row>
    <row r="38" s="32" customFormat="true" ht="24.75" customHeight="true" spans="1:11">
      <c r="A38" s="41" t="s">
        <v>380</v>
      </c>
      <c r="B38" s="61" t="s">
        <v>381</v>
      </c>
      <c r="C38" s="62"/>
      <c r="D38" s="62"/>
      <c r="E38" s="62"/>
      <c r="F38" s="63" t="s">
        <v>382</v>
      </c>
      <c r="G38" s="63" t="s">
        <v>383</v>
      </c>
      <c r="H38" s="63" t="s">
        <v>384</v>
      </c>
      <c r="I38" s="63" t="s">
        <v>385</v>
      </c>
      <c r="J38" s="63" t="s">
        <v>384</v>
      </c>
      <c r="K38" s="63" t="s">
        <v>287</v>
      </c>
    </row>
    <row r="39" s="32" customFormat="true" ht="24.75" customHeight="true" spans="1:11">
      <c r="A39" s="59"/>
      <c r="B39" s="63" t="s">
        <v>386</v>
      </c>
      <c r="C39" s="58" t="s">
        <v>387</v>
      </c>
      <c r="D39" s="64"/>
      <c r="E39" s="78"/>
      <c r="F39" s="90" t="s">
        <v>361</v>
      </c>
      <c r="G39" s="90"/>
      <c r="H39" s="90"/>
      <c r="I39" s="90"/>
      <c r="J39" s="90"/>
      <c r="K39" s="90"/>
    </row>
    <row r="40" s="32" customFormat="true" ht="24.75" customHeight="true" spans="1:11">
      <c r="A40" s="59"/>
      <c r="B40" s="61" t="s">
        <v>388</v>
      </c>
      <c r="C40" s="62"/>
      <c r="D40" s="62"/>
      <c r="E40" s="62"/>
      <c r="F40" s="63" t="s">
        <v>382</v>
      </c>
      <c r="G40" s="63" t="s">
        <v>383</v>
      </c>
      <c r="H40" s="63" t="s">
        <v>384</v>
      </c>
      <c r="I40" s="63" t="s">
        <v>385</v>
      </c>
      <c r="J40" s="63" t="s">
        <v>384</v>
      </c>
      <c r="K40" s="63" t="s">
        <v>287</v>
      </c>
    </row>
    <row r="41" s="32" customFormat="true" ht="24.75" customHeight="true" spans="1:11">
      <c r="A41" s="59"/>
      <c r="B41" s="63" t="s">
        <v>386</v>
      </c>
      <c r="C41" s="58" t="s">
        <v>389</v>
      </c>
      <c r="D41" s="64"/>
      <c r="E41" s="78"/>
      <c r="F41" s="90" t="s">
        <v>361</v>
      </c>
      <c r="G41" s="91"/>
      <c r="H41" s="92"/>
      <c r="I41" s="92"/>
      <c r="J41" s="92"/>
      <c r="K41" s="92"/>
    </row>
    <row r="42" s="32" customFormat="true" ht="24.75" customHeight="true" spans="1:11">
      <c r="A42" s="59"/>
      <c r="B42" s="61" t="s">
        <v>390</v>
      </c>
      <c r="C42" s="62"/>
      <c r="D42" s="62"/>
      <c r="E42" s="62"/>
      <c r="F42" s="63" t="s">
        <v>382</v>
      </c>
      <c r="G42" s="63" t="s">
        <v>383</v>
      </c>
      <c r="H42" s="63" t="s">
        <v>384</v>
      </c>
      <c r="I42" s="63" t="s">
        <v>385</v>
      </c>
      <c r="J42" s="63" t="s">
        <v>384</v>
      </c>
      <c r="K42" s="63" t="s">
        <v>287</v>
      </c>
    </row>
    <row r="43" s="32" customFormat="true" ht="24.75" customHeight="true" spans="1:11">
      <c r="A43" s="59"/>
      <c r="B43" s="63" t="s">
        <v>386</v>
      </c>
      <c r="C43" s="58" t="s">
        <v>391</v>
      </c>
      <c r="D43" s="64"/>
      <c r="E43" s="78"/>
      <c r="F43" s="93" t="s">
        <v>392</v>
      </c>
      <c r="G43" s="93"/>
      <c r="H43" s="93"/>
      <c r="I43" s="93"/>
      <c r="J43" s="93"/>
      <c r="K43" s="93"/>
    </row>
    <row r="44" s="32" customFormat="true" ht="24.75" customHeight="true" spans="1:11">
      <c r="A44" s="59"/>
      <c r="B44" s="61" t="s">
        <v>393</v>
      </c>
      <c r="C44" s="62"/>
      <c r="D44" s="62"/>
      <c r="E44" s="62"/>
      <c r="F44" s="63" t="s">
        <v>382</v>
      </c>
      <c r="G44" s="63" t="s">
        <v>383</v>
      </c>
      <c r="H44" s="63" t="s">
        <v>384</v>
      </c>
      <c r="I44" s="63" t="s">
        <v>385</v>
      </c>
      <c r="J44" s="63" t="s">
        <v>384</v>
      </c>
      <c r="K44" s="63" t="s">
        <v>287</v>
      </c>
    </row>
    <row r="45" s="32" customFormat="true" ht="24.75" customHeight="true" spans="1:11">
      <c r="A45" s="59"/>
      <c r="B45" s="63" t="s">
        <v>386</v>
      </c>
      <c r="C45" s="58" t="s">
        <v>394</v>
      </c>
      <c r="D45" s="64"/>
      <c r="E45" s="78"/>
      <c r="F45" s="93" t="s">
        <v>392</v>
      </c>
      <c r="G45" s="93"/>
      <c r="H45" s="93"/>
      <c r="I45" s="93"/>
      <c r="J45" s="93"/>
      <c r="K45" s="93"/>
    </row>
    <row r="46" s="32" customFormat="true" ht="24.75" customHeight="true" spans="1:11">
      <c r="A46" s="59"/>
      <c r="B46" s="61" t="s">
        <v>395</v>
      </c>
      <c r="C46" s="62"/>
      <c r="D46" s="62"/>
      <c r="E46" s="62"/>
      <c r="F46" s="63" t="s">
        <v>382</v>
      </c>
      <c r="G46" s="63" t="s">
        <v>383</v>
      </c>
      <c r="H46" s="63" t="s">
        <v>384</v>
      </c>
      <c r="I46" s="63" t="s">
        <v>385</v>
      </c>
      <c r="J46" s="63" t="s">
        <v>384</v>
      </c>
      <c r="K46" s="63" t="s">
        <v>287</v>
      </c>
    </row>
    <row r="47" s="32" customFormat="true" ht="24.75" customHeight="true" spans="1:11">
      <c r="A47" s="59"/>
      <c r="B47" s="63" t="s">
        <v>386</v>
      </c>
      <c r="C47" s="58" t="s">
        <v>396</v>
      </c>
      <c r="D47" s="64"/>
      <c r="E47" s="78"/>
      <c r="F47" s="93" t="s">
        <v>392</v>
      </c>
      <c r="G47" s="93"/>
      <c r="H47" s="93"/>
      <c r="I47" s="93"/>
      <c r="J47" s="93"/>
      <c r="K47" s="93"/>
    </row>
    <row r="48" s="32" customFormat="true" ht="24.75" customHeight="true" spans="1:11">
      <c r="A48" s="59"/>
      <c r="B48" s="61" t="s">
        <v>397</v>
      </c>
      <c r="C48" s="62"/>
      <c r="D48" s="62"/>
      <c r="E48" s="62"/>
      <c r="F48" s="63" t="s">
        <v>382</v>
      </c>
      <c r="G48" s="63" t="s">
        <v>383</v>
      </c>
      <c r="H48" s="63" t="s">
        <v>384</v>
      </c>
      <c r="I48" s="63" t="s">
        <v>385</v>
      </c>
      <c r="J48" s="63" t="s">
        <v>384</v>
      </c>
      <c r="K48" s="63" t="s">
        <v>287</v>
      </c>
    </row>
    <row r="49" s="32" customFormat="true" ht="24.75" customHeight="true" spans="1:11">
      <c r="A49" s="56"/>
      <c r="B49" s="63" t="s">
        <v>386</v>
      </c>
      <c r="C49" s="58" t="s">
        <v>398</v>
      </c>
      <c r="D49" s="64"/>
      <c r="E49" s="78"/>
      <c r="F49" s="93" t="s">
        <v>399</v>
      </c>
      <c r="G49" s="93"/>
      <c r="H49" s="93"/>
      <c r="I49" s="93"/>
      <c r="J49" s="93"/>
      <c r="K49" s="93"/>
    </row>
    <row r="50" ht="18" spans="1:11">
      <c r="A50" s="65" t="s">
        <v>400</v>
      </c>
      <c r="B50" s="66"/>
      <c r="C50" s="66"/>
      <c r="D50" s="66"/>
      <c r="E50" s="94"/>
      <c r="F50" s="95" t="s">
        <v>401</v>
      </c>
      <c r="G50" s="95"/>
      <c r="H50" s="95"/>
      <c r="I50" s="95"/>
      <c r="J50" s="95"/>
      <c r="K50" s="95"/>
    </row>
    <row r="51" ht="16.5" spans="1:11">
      <c r="A51" s="67" t="s">
        <v>402</v>
      </c>
      <c r="B51" s="67"/>
      <c r="C51" s="67"/>
      <c r="D51" s="68"/>
      <c r="E51" s="67" t="s">
        <v>403</v>
      </c>
      <c r="F51" s="67"/>
      <c r="G51" s="67"/>
      <c r="H51" s="96"/>
      <c r="I51" s="101"/>
      <c r="J51" s="101"/>
      <c r="K51" s="101"/>
    </row>
  </sheetData>
  <mergeCells count="134">
    <mergeCell ref="A2:K2"/>
    <mergeCell ref="A3:K3"/>
    <mergeCell ref="A4:G4"/>
    <mergeCell ref="B5:E5"/>
    <mergeCell ref="F5:G5"/>
    <mergeCell ref="H5:K5"/>
    <mergeCell ref="B6:E6"/>
    <mergeCell ref="F6:G6"/>
    <mergeCell ref="H6:K6"/>
    <mergeCell ref="B7:K7"/>
    <mergeCell ref="B8:C8"/>
    <mergeCell ref="D8:G8"/>
    <mergeCell ref="H8:K8"/>
    <mergeCell ref="B9:C9"/>
    <mergeCell ref="D9:G9"/>
    <mergeCell ref="H9:K9"/>
    <mergeCell ref="B10:C10"/>
    <mergeCell ref="D10:G10"/>
    <mergeCell ref="H10:K10"/>
    <mergeCell ref="B11:C11"/>
    <mergeCell ref="D11:G11"/>
    <mergeCell ref="H11:K11"/>
    <mergeCell ref="B12:C12"/>
    <mergeCell ref="D12:G12"/>
    <mergeCell ref="H12:K12"/>
    <mergeCell ref="B13:C13"/>
    <mergeCell ref="D13:G13"/>
    <mergeCell ref="H13:K13"/>
    <mergeCell ref="B14:C14"/>
    <mergeCell ref="D14:G14"/>
    <mergeCell ref="H14:K14"/>
    <mergeCell ref="B15:K15"/>
    <mergeCell ref="B16:K16"/>
    <mergeCell ref="D17:E17"/>
    <mergeCell ref="F17:G17"/>
    <mergeCell ref="H17:I17"/>
    <mergeCell ref="J17:K17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3:E23"/>
    <mergeCell ref="F23:G23"/>
    <mergeCell ref="H23:I23"/>
    <mergeCell ref="J23:K23"/>
    <mergeCell ref="D24:E24"/>
    <mergeCell ref="F24:G24"/>
    <mergeCell ref="H24:I24"/>
    <mergeCell ref="J24:K24"/>
    <mergeCell ref="F25:G25"/>
    <mergeCell ref="H25:I25"/>
    <mergeCell ref="J25:K25"/>
    <mergeCell ref="F26:G26"/>
    <mergeCell ref="H26:I26"/>
    <mergeCell ref="J26:K26"/>
    <mergeCell ref="F27:G27"/>
    <mergeCell ref="H27:I27"/>
    <mergeCell ref="J27:K27"/>
    <mergeCell ref="F28:G28"/>
    <mergeCell ref="H28:I28"/>
    <mergeCell ref="J28:K28"/>
    <mergeCell ref="F29:G29"/>
    <mergeCell ref="H29:I29"/>
    <mergeCell ref="J29:K29"/>
    <mergeCell ref="F30:G30"/>
    <mergeCell ref="H30:I30"/>
    <mergeCell ref="J30:K30"/>
    <mergeCell ref="D31:E31"/>
    <mergeCell ref="F31:G31"/>
    <mergeCell ref="H31:I31"/>
    <mergeCell ref="J31:K31"/>
    <mergeCell ref="D32:E32"/>
    <mergeCell ref="F32:G32"/>
    <mergeCell ref="H32:I32"/>
    <mergeCell ref="J32:K32"/>
    <mergeCell ref="D33:E33"/>
    <mergeCell ref="F33:G33"/>
    <mergeCell ref="H33:I33"/>
    <mergeCell ref="J33:K33"/>
    <mergeCell ref="D34:E34"/>
    <mergeCell ref="F34:G34"/>
    <mergeCell ref="H34:I34"/>
    <mergeCell ref="J34:K34"/>
    <mergeCell ref="D35:E35"/>
    <mergeCell ref="F35:G35"/>
    <mergeCell ref="H35:I35"/>
    <mergeCell ref="J35:K35"/>
    <mergeCell ref="D36:E36"/>
    <mergeCell ref="F36:G36"/>
    <mergeCell ref="H36:I36"/>
    <mergeCell ref="J36:K36"/>
    <mergeCell ref="B37:K37"/>
    <mergeCell ref="B38:E38"/>
    <mergeCell ref="C39:E39"/>
    <mergeCell ref="B40:E40"/>
    <mergeCell ref="C41:E41"/>
    <mergeCell ref="B42:E42"/>
    <mergeCell ref="C43:E43"/>
    <mergeCell ref="B44:E44"/>
    <mergeCell ref="C45:E45"/>
    <mergeCell ref="B46:E46"/>
    <mergeCell ref="C47:E47"/>
    <mergeCell ref="B48:E48"/>
    <mergeCell ref="C49:E49"/>
    <mergeCell ref="A50:E50"/>
    <mergeCell ref="F50:K50"/>
    <mergeCell ref="A51:C51"/>
    <mergeCell ref="E51:G51"/>
    <mergeCell ref="A8:A14"/>
    <mergeCell ref="A17:A36"/>
    <mergeCell ref="A38:A49"/>
    <mergeCell ref="B18:B30"/>
    <mergeCell ref="B31:B36"/>
    <mergeCell ref="C18:C20"/>
    <mergeCell ref="C21:C23"/>
    <mergeCell ref="C25:C30"/>
    <mergeCell ref="C34:C35"/>
    <mergeCell ref="D25:E30"/>
  </mergeCells>
  <printOptions horizontalCentered="true"/>
  <pageMargins left="0.75" right="0.75" top="0.81" bottom="0.41" header="0.51" footer="0.51"/>
  <pageSetup paperSize="9" firstPageNumber="33" orientation="portrait" useFirstPageNumber="tru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25" workbookViewId="0">
      <selection activeCell="F16" sqref="F16:G16"/>
    </sheetView>
  </sheetViews>
  <sheetFormatPr defaultColWidth="9" defaultRowHeight="19.5"/>
  <cols>
    <col min="1" max="1" width="9" style="2" customWidth="true"/>
    <col min="2" max="2" width="8.75" style="2" customWidth="true"/>
    <col min="3" max="3" width="11.375" style="2" customWidth="true"/>
    <col min="4" max="4" width="8.5" style="2" customWidth="true"/>
    <col min="5" max="5" width="6.25" style="2" customWidth="true"/>
    <col min="6" max="6" width="12.5" style="2" customWidth="true"/>
    <col min="7" max="7" width="8.125" style="2" customWidth="true"/>
    <col min="8" max="8" width="13.75" style="2" customWidth="true"/>
    <col min="9" max="9" width="8.375" style="2" customWidth="true"/>
    <col min="10" max="16384" width="9" style="2"/>
  </cols>
  <sheetData>
    <row r="1" ht="15.75" customHeight="true" spans="1:9">
      <c r="A1" s="3" t="s">
        <v>404</v>
      </c>
      <c r="B1" s="3"/>
      <c r="C1" s="4"/>
      <c r="D1" s="4"/>
      <c r="E1" s="4"/>
      <c r="F1" s="4"/>
      <c r="G1" s="4"/>
      <c r="H1" s="4"/>
      <c r="I1" s="4"/>
    </row>
    <row r="2" ht="31.5" customHeight="true" spans="1:9">
      <c r="A2" s="5" t="s">
        <v>405</v>
      </c>
      <c r="B2" s="5"/>
      <c r="C2" s="5"/>
      <c r="D2" s="5"/>
      <c r="E2" s="5"/>
      <c r="F2" s="5"/>
      <c r="G2" s="5"/>
      <c r="H2" s="5"/>
      <c r="I2" s="5"/>
    </row>
    <row r="3" ht="22.5" customHeight="true" spans="1:9">
      <c r="A3" s="6" t="s">
        <v>406</v>
      </c>
      <c r="B3" s="6"/>
      <c r="C3" s="6"/>
      <c r="D3" s="6"/>
      <c r="E3" s="6"/>
      <c r="F3" s="6"/>
      <c r="G3" s="6"/>
      <c r="H3" s="6"/>
      <c r="I3" s="6"/>
    </row>
    <row r="4" s="1" customFormat="true" ht="21.75" customHeight="true" spans="1:9">
      <c r="A4" s="7" t="s">
        <v>309</v>
      </c>
      <c r="B4" s="7"/>
      <c r="C4" s="7"/>
      <c r="D4" s="7"/>
      <c r="E4" s="7"/>
      <c r="F4" s="7"/>
      <c r="G4" s="7"/>
      <c r="H4" s="7"/>
      <c r="I4" s="7"/>
    </row>
    <row r="5" s="1" customFormat="true" ht="21" customHeight="true" spans="1:9">
      <c r="A5" s="8" t="s">
        <v>313</v>
      </c>
      <c r="B5" s="9" t="s">
        <v>44</v>
      </c>
      <c r="C5" s="9"/>
      <c r="D5" s="9"/>
      <c r="E5" s="9"/>
      <c r="F5" s="9"/>
      <c r="G5" s="9"/>
      <c r="H5" s="9"/>
      <c r="I5" s="9"/>
    </row>
    <row r="6" s="1" customFormat="true" ht="17.25" customHeight="true" spans="1:9">
      <c r="A6" s="8" t="s">
        <v>407</v>
      </c>
      <c r="B6" s="8" t="s">
        <v>408</v>
      </c>
      <c r="C6" s="9" t="s">
        <v>409</v>
      </c>
      <c r="D6" s="9"/>
      <c r="E6" s="9"/>
      <c r="F6" s="9"/>
      <c r="G6" s="9"/>
      <c r="H6" s="9" t="s">
        <v>410</v>
      </c>
      <c r="I6" s="9"/>
    </row>
    <row r="7" s="1" customFormat="true" ht="16.5" customHeight="true" spans="1:9">
      <c r="A7" s="10"/>
      <c r="B7" s="10"/>
      <c r="C7" s="9" t="s">
        <v>31</v>
      </c>
      <c r="D7" s="11" t="s">
        <v>411</v>
      </c>
      <c r="E7" s="23"/>
      <c r="F7" s="9" t="s">
        <v>412</v>
      </c>
      <c r="G7" s="8" t="s">
        <v>413</v>
      </c>
      <c r="H7" s="8" t="s">
        <v>36</v>
      </c>
      <c r="I7" s="8" t="s">
        <v>187</v>
      </c>
    </row>
    <row r="8" s="1" customFormat="true" ht="13.5" customHeight="true" spans="1:9">
      <c r="A8" s="10"/>
      <c r="B8" s="12"/>
      <c r="C8" s="9"/>
      <c r="D8" s="13"/>
      <c r="E8" s="24"/>
      <c r="F8" s="9"/>
      <c r="G8" s="12"/>
      <c r="H8" s="12"/>
      <c r="I8" s="12"/>
    </row>
    <row r="9" s="1" customFormat="true" ht="15" customHeight="true" spans="1:9">
      <c r="A9" s="12"/>
      <c r="B9" s="14">
        <v>575.31</v>
      </c>
      <c r="C9" s="15">
        <v>575.31</v>
      </c>
      <c r="D9" s="14"/>
      <c r="E9" s="14"/>
      <c r="F9" s="14"/>
      <c r="G9" s="14"/>
      <c r="H9" s="15">
        <v>560.31</v>
      </c>
      <c r="I9" s="15">
        <v>15</v>
      </c>
    </row>
    <row r="10" s="1" customFormat="true" ht="35.25" customHeight="true" spans="1:9">
      <c r="A10" s="9" t="s">
        <v>414</v>
      </c>
      <c r="B10" s="7" t="s">
        <v>415</v>
      </c>
      <c r="C10" s="7"/>
      <c r="D10" s="7"/>
      <c r="E10" s="7"/>
      <c r="F10" s="7"/>
      <c r="G10" s="7"/>
      <c r="H10" s="7"/>
      <c r="I10" s="7"/>
    </row>
    <row r="11" s="1" customFormat="true" ht="30.75" customHeight="true" spans="1:9">
      <c r="A11" s="9" t="s">
        <v>416</v>
      </c>
      <c r="B11" s="7" t="s">
        <v>417</v>
      </c>
      <c r="C11" s="7"/>
      <c r="D11" s="7"/>
      <c r="E11" s="7"/>
      <c r="F11" s="7"/>
      <c r="G11" s="7"/>
      <c r="H11" s="7"/>
      <c r="I11" s="7"/>
    </row>
    <row r="12" s="1" customFormat="true" ht="23.25" customHeight="true" spans="1:9">
      <c r="A12" s="16" t="s">
        <v>418</v>
      </c>
      <c r="B12" s="17" t="s">
        <v>333</v>
      </c>
      <c r="C12" s="17" t="s">
        <v>334</v>
      </c>
      <c r="D12" s="17" t="s">
        <v>335</v>
      </c>
      <c r="E12" s="17"/>
      <c r="F12" s="17" t="s">
        <v>336</v>
      </c>
      <c r="G12" s="17"/>
      <c r="H12" s="17" t="s">
        <v>337</v>
      </c>
      <c r="I12" s="17" t="s">
        <v>287</v>
      </c>
    </row>
    <row r="13" s="1" customFormat="true" ht="30.75" customHeight="true" spans="1:9">
      <c r="A13" s="18"/>
      <c r="B13" s="19" t="s">
        <v>338</v>
      </c>
      <c r="C13" s="16" t="s">
        <v>339</v>
      </c>
      <c r="D13" s="17" t="s">
        <v>419</v>
      </c>
      <c r="E13" s="17"/>
      <c r="F13" s="17" t="s">
        <v>420</v>
      </c>
      <c r="G13" s="17"/>
      <c r="H13" s="25" t="s">
        <v>421</v>
      </c>
      <c r="I13" s="30"/>
    </row>
    <row r="14" s="1" customFormat="true" ht="30.75" customHeight="true" spans="1:9">
      <c r="A14" s="18"/>
      <c r="B14" s="20"/>
      <c r="C14" s="18"/>
      <c r="D14" s="17" t="s">
        <v>422</v>
      </c>
      <c r="E14" s="17"/>
      <c r="F14" s="17" t="s">
        <v>423</v>
      </c>
      <c r="G14" s="17"/>
      <c r="H14" s="25" t="s">
        <v>424</v>
      </c>
      <c r="I14" s="30"/>
    </row>
    <row r="15" s="1" customFormat="true" ht="30.75" customHeight="true" spans="1:9">
      <c r="A15" s="18"/>
      <c r="B15" s="20"/>
      <c r="C15" s="21"/>
      <c r="D15" s="17" t="s">
        <v>425</v>
      </c>
      <c r="E15" s="17"/>
      <c r="F15" s="17" t="s">
        <v>426</v>
      </c>
      <c r="G15" s="17"/>
      <c r="H15" s="25" t="s">
        <v>427</v>
      </c>
      <c r="I15" s="30"/>
    </row>
    <row r="16" s="1" customFormat="true" ht="30.75" customHeight="true" spans="1:9">
      <c r="A16" s="18"/>
      <c r="B16" s="20"/>
      <c r="C16" s="16" t="s">
        <v>349</v>
      </c>
      <c r="D16" s="17" t="s">
        <v>350</v>
      </c>
      <c r="E16" s="17"/>
      <c r="F16" s="17" t="s">
        <v>428</v>
      </c>
      <c r="G16" s="25"/>
      <c r="H16" s="26">
        <v>1</v>
      </c>
      <c r="I16" s="31"/>
    </row>
    <row r="17" s="1" customFormat="true" ht="30.75" customHeight="true" spans="1:9">
      <c r="A17" s="18"/>
      <c r="B17" s="20"/>
      <c r="C17" s="18"/>
      <c r="D17" s="17" t="s">
        <v>351</v>
      </c>
      <c r="E17" s="17"/>
      <c r="F17" s="17" t="s">
        <v>352</v>
      </c>
      <c r="G17" s="17"/>
      <c r="H17" s="26">
        <v>1</v>
      </c>
      <c r="I17" s="31"/>
    </row>
    <row r="18" s="1" customFormat="true" ht="30.75" customHeight="true" spans="1:9">
      <c r="A18" s="18"/>
      <c r="B18" s="20"/>
      <c r="C18" s="21"/>
      <c r="D18" s="17" t="s">
        <v>353</v>
      </c>
      <c r="E18" s="17"/>
      <c r="F18" s="17" t="s">
        <v>354</v>
      </c>
      <c r="G18" s="17"/>
      <c r="H18" s="26">
        <v>1</v>
      </c>
      <c r="I18" s="31"/>
    </row>
    <row r="19" s="1" customFormat="true" ht="30.75" customHeight="true" spans="1:9">
      <c r="A19" s="18"/>
      <c r="B19" s="20"/>
      <c r="C19" s="17" t="s">
        <v>355</v>
      </c>
      <c r="D19" s="17" t="s">
        <v>356</v>
      </c>
      <c r="E19" s="17"/>
      <c r="F19" s="25" t="s">
        <v>429</v>
      </c>
      <c r="G19" s="25"/>
      <c r="H19" s="25" t="s">
        <v>430</v>
      </c>
      <c r="I19" s="31"/>
    </row>
    <row r="20" s="1" customFormat="true" ht="30.75" customHeight="true" spans="1:9">
      <c r="A20" s="18"/>
      <c r="B20" s="22"/>
      <c r="C20" s="17" t="s">
        <v>359</v>
      </c>
      <c r="D20" s="17" t="s">
        <v>360</v>
      </c>
      <c r="E20" s="17"/>
      <c r="F20" s="27" t="s">
        <v>431</v>
      </c>
      <c r="G20" s="28"/>
      <c r="H20" s="29">
        <v>133.06</v>
      </c>
      <c r="I20" s="31"/>
    </row>
    <row r="21" s="1" customFormat="true" ht="30.75" customHeight="true" spans="1:9">
      <c r="A21" s="18"/>
      <c r="B21" s="19" t="s">
        <v>363</v>
      </c>
      <c r="C21" s="17" t="s">
        <v>364</v>
      </c>
      <c r="D21" s="17" t="s">
        <v>365</v>
      </c>
      <c r="E21" s="17"/>
      <c r="F21" s="25"/>
      <c r="G21" s="25"/>
      <c r="H21" s="25"/>
      <c r="I21" s="30"/>
    </row>
    <row r="22" s="1" customFormat="true" ht="30.75" customHeight="true" spans="1:9">
      <c r="A22" s="18"/>
      <c r="B22" s="20"/>
      <c r="C22" s="17" t="s">
        <v>366</v>
      </c>
      <c r="D22" s="17" t="s">
        <v>367</v>
      </c>
      <c r="E22" s="17"/>
      <c r="F22" s="27" t="s">
        <v>420</v>
      </c>
      <c r="G22" s="28"/>
      <c r="H22" s="26">
        <v>1</v>
      </c>
      <c r="I22" s="31"/>
    </row>
    <row r="23" s="1" customFormat="true" ht="30.75" customHeight="true" spans="1:9">
      <c r="A23" s="18"/>
      <c r="B23" s="20"/>
      <c r="C23" s="17" t="s">
        <v>369</v>
      </c>
      <c r="D23" s="17" t="s">
        <v>365</v>
      </c>
      <c r="E23" s="17"/>
      <c r="F23" s="25"/>
      <c r="G23" s="25"/>
      <c r="H23" s="25"/>
      <c r="I23" s="31"/>
    </row>
    <row r="24" s="1" customFormat="true" ht="30.75" customHeight="true" spans="1:9">
      <c r="A24" s="18"/>
      <c r="B24" s="20"/>
      <c r="C24" s="16" t="s">
        <v>370</v>
      </c>
      <c r="D24" s="17" t="s">
        <v>371</v>
      </c>
      <c r="E24" s="17"/>
      <c r="F24" s="17" t="s">
        <v>368</v>
      </c>
      <c r="G24" s="17"/>
      <c r="H24" s="26">
        <v>1</v>
      </c>
      <c r="I24" s="31"/>
    </row>
    <row r="25" s="1" customFormat="true" ht="30.75" customHeight="true" spans="1:9">
      <c r="A25" s="18"/>
      <c r="B25" s="20"/>
      <c r="C25" s="21"/>
      <c r="D25" s="17" t="s">
        <v>372</v>
      </c>
      <c r="E25" s="17"/>
      <c r="F25" s="17" t="s">
        <v>373</v>
      </c>
      <c r="G25" s="17"/>
      <c r="H25" s="17" t="s">
        <v>374</v>
      </c>
      <c r="I25" s="31"/>
    </row>
    <row r="26" s="1" customFormat="true" ht="45" customHeight="true" spans="1:9">
      <c r="A26" s="21"/>
      <c r="B26" s="22"/>
      <c r="C26" s="17" t="s">
        <v>432</v>
      </c>
      <c r="D26" s="17" t="s">
        <v>433</v>
      </c>
      <c r="E26" s="17"/>
      <c r="F26" s="17" t="s">
        <v>377</v>
      </c>
      <c r="G26" s="17"/>
      <c r="H26" s="26">
        <v>1</v>
      </c>
      <c r="I26" s="31"/>
    </row>
    <row r="27" s="1" customFormat="true" ht="18" customHeight="true" spans="1:9">
      <c r="A27" s="7" t="s">
        <v>434</v>
      </c>
      <c r="B27" s="7"/>
      <c r="C27" s="7"/>
      <c r="D27" s="7"/>
      <c r="E27" s="7"/>
      <c r="F27" s="7"/>
      <c r="G27" s="7"/>
      <c r="H27" s="7"/>
      <c r="I27" s="7"/>
    </row>
    <row r="28" s="1" customFormat="true" ht="18.75"/>
    <row r="29" s="1" customFormat="true" ht="18.75"/>
    <row r="30" s="1" customFormat="true" ht="18.75"/>
    <row r="31" s="1" customFormat="true" ht="18.75"/>
    <row r="32" s="1" customFormat="true" ht="18.75"/>
    <row r="33" s="1" customFormat="true" ht="18.75"/>
    <row r="34" s="1" customFormat="true" ht="18.75"/>
    <row r="35" s="1" customFormat="true" ht="18.75"/>
    <row r="36" s="1" customFormat="true" ht="18.75"/>
    <row r="37" s="1" customFormat="true" ht="18.75"/>
    <row r="38" s="1" customFormat="true" ht="18.75"/>
    <row r="39" s="1" customFormat="true" ht="18.75"/>
    <row r="40" s="1" customFormat="true" ht="18.75"/>
    <row r="41" s="1" customFormat="true" ht="18.75"/>
    <row r="42" s="1" customFormat="true" ht="18.75"/>
  </sheetData>
  <mergeCells count="56">
    <mergeCell ref="A1:B1"/>
    <mergeCell ref="E1:F1"/>
    <mergeCell ref="A2:I2"/>
    <mergeCell ref="A3:I3"/>
    <mergeCell ref="A4:I4"/>
    <mergeCell ref="B5:I5"/>
    <mergeCell ref="C6:G6"/>
    <mergeCell ref="H6:I6"/>
    <mergeCell ref="D9:E9"/>
    <mergeCell ref="B10:I10"/>
    <mergeCell ref="B11:I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A27:I27"/>
    <mergeCell ref="A6:A9"/>
    <mergeCell ref="A12:A26"/>
    <mergeCell ref="B6:B8"/>
    <mergeCell ref="B13:B20"/>
    <mergeCell ref="B21:B26"/>
    <mergeCell ref="C7:C8"/>
    <mergeCell ref="C13:C15"/>
    <mergeCell ref="C16:C18"/>
    <mergeCell ref="C24:C25"/>
    <mergeCell ref="F7:F8"/>
    <mergeCell ref="G7:G8"/>
    <mergeCell ref="H7:H8"/>
    <mergeCell ref="I7:I8"/>
    <mergeCell ref="D7:E8"/>
  </mergeCells>
  <printOptions horizontalCentered="true"/>
  <pageMargins left="0.36" right="0.36" top="1" bottom="0.61" header="0.51" footer="0.51"/>
  <pageSetup paperSize="9" scale="95" firstPageNumber="34" orientation="portrait" useFirstPageNumber="tru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Zeros="0" workbookViewId="0">
      <selection activeCell="F10" sqref="F10"/>
    </sheetView>
  </sheetViews>
  <sheetFormatPr defaultColWidth="9" defaultRowHeight="15.75"/>
  <cols>
    <col min="1" max="1" width="10.125" style="104" customWidth="true"/>
    <col min="2" max="2" width="7" style="281" customWidth="true"/>
    <col min="3" max="3" width="7.25" style="104" customWidth="true"/>
    <col min="4" max="4" width="14.5" style="104" customWidth="true"/>
    <col min="5" max="5" width="6.875" style="104" customWidth="true"/>
    <col min="6" max="6" width="9" style="104" customWidth="true"/>
    <col min="7" max="7" width="5.75" style="104" customWidth="true"/>
    <col min="8" max="8" width="6.75" style="104" customWidth="true"/>
    <col min="9" max="9" width="8.375" style="104" customWidth="true"/>
    <col min="10" max="10" width="6.75" style="104" customWidth="true"/>
    <col min="11" max="11" width="8" style="104" customWidth="true"/>
    <col min="12" max="13" width="8.5" style="104" customWidth="true"/>
    <col min="14" max="14" width="8.625" style="104" customWidth="true"/>
    <col min="15" max="15" width="7.125" style="104" customWidth="true"/>
    <col min="16" max="16384" width="9" style="104"/>
  </cols>
  <sheetData>
    <row r="1" ht="23.25" customHeight="true" spans="1:1">
      <c r="A1" s="34" t="s">
        <v>22</v>
      </c>
    </row>
    <row r="2" ht="29.25" customHeight="true" spans="1:15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="102" customFormat="true" ht="18.75" customHeight="true" spans="1:15">
      <c r="A3" s="106" t="s">
        <v>24</v>
      </c>
      <c r="B3" s="106"/>
      <c r="C3" s="106"/>
      <c r="D3" s="106"/>
      <c r="E3" s="106"/>
      <c r="F3" s="106"/>
      <c r="O3" s="121" t="s">
        <v>25</v>
      </c>
    </row>
    <row r="4" s="102" customFormat="true" ht="22.5" customHeight="true" spans="1:15">
      <c r="A4" s="296" t="s">
        <v>26</v>
      </c>
      <c r="B4" s="297" t="s">
        <v>27</v>
      </c>
      <c r="C4" s="298"/>
      <c r="D4" s="298"/>
      <c r="E4" s="298"/>
      <c r="F4" s="298"/>
      <c r="G4" s="298"/>
      <c r="H4" s="298"/>
      <c r="I4" s="297" t="s">
        <v>28</v>
      </c>
      <c r="J4" s="298"/>
      <c r="K4" s="298"/>
      <c r="L4" s="298"/>
      <c r="M4" s="298"/>
      <c r="N4" s="298"/>
      <c r="O4" s="193" t="s">
        <v>29</v>
      </c>
    </row>
    <row r="5" s="102" customFormat="true" ht="30.75" customHeight="true" spans="1:15">
      <c r="A5" s="299"/>
      <c r="B5" s="300" t="s">
        <v>30</v>
      </c>
      <c r="C5" s="297" t="s">
        <v>31</v>
      </c>
      <c r="D5" s="301"/>
      <c r="E5" s="193" t="s">
        <v>32</v>
      </c>
      <c r="F5" s="193" t="s">
        <v>33</v>
      </c>
      <c r="G5" s="193" t="s">
        <v>34</v>
      </c>
      <c r="H5" s="193" t="s">
        <v>35</v>
      </c>
      <c r="I5" s="193" t="s">
        <v>30</v>
      </c>
      <c r="J5" s="313" t="s">
        <v>36</v>
      </c>
      <c r="K5" s="314"/>
      <c r="L5" s="314"/>
      <c r="M5" s="318"/>
      <c r="N5" s="193" t="s">
        <v>37</v>
      </c>
      <c r="O5" s="319"/>
    </row>
    <row r="6" s="102" customFormat="true" ht="30.75" customHeight="true" spans="1:15">
      <c r="A6" s="302"/>
      <c r="B6" s="303"/>
      <c r="C6" s="193" t="s">
        <v>38</v>
      </c>
      <c r="D6" s="193" t="s">
        <v>39</v>
      </c>
      <c r="E6" s="312"/>
      <c r="F6" s="312"/>
      <c r="G6" s="312"/>
      <c r="H6" s="312"/>
      <c r="I6" s="312"/>
      <c r="J6" s="216" t="s">
        <v>40</v>
      </c>
      <c r="K6" s="216" t="s">
        <v>41</v>
      </c>
      <c r="L6" s="216" t="s">
        <v>42</v>
      </c>
      <c r="M6" s="216" t="s">
        <v>43</v>
      </c>
      <c r="N6" s="312"/>
      <c r="O6" s="312"/>
    </row>
    <row r="7" ht="54" spans="1:15">
      <c r="A7" s="304" t="s">
        <v>44</v>
      </c>
      <c r="B7" s="305">
        <v>575.31</v>
      </c>
      <c r="C7" s="306">
        <v>575.31</v>
      </c>
      <c r="D7" s="115">
        <f t="shared" ref="D7:H7" si="0">SUM(D8:D13)</f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  <c r="H7" s="115">
        <f t="shared" si="0"/>
        <v>0</v>
      </c>
      <c r="I7" s="315">
        <v>575.31</v>
      </c>
      <c r="J7" s="316">
        <v>560.31</v>
      </c>
      <c r="K7" s="316">
        <v>419.62</v>
      </c>
      <c r="L7" s="316">
        <v>108.86</v>
      </c>
      <c r="M7" s="316">
        <v>31.83</v>
      </c>
      <c r="N7" s="316">
        <v>15</v>
      </c>
      <c r="O7" s="111"/>
    </row>
    <row r="8" ht="39" customHeight="true" spans="1:15">
      <c r="A8" s="307"/>
      <c r="B8" s="308">
        <f t="shared" ref="B8:B13" si="1">SUM(C8:H8)</f>
        <v>0</v>
      </c>
      <c r="C8" s="115"/>
      <c r="D8" s="115"/>
      <c r="E8" s="115"/>
      <c r="F8" s="115"/>
      <c r="G8" s="115"/>
      <c r="H8" s="115"/>
      <c r="I8" s="315"/>
      <c r="J8" s="317"/>
      <c r="K8" s="317"/>
      <c r="L8" s="317"/>
      <c r="M8" s="317"/>
      <c r="N8" s="317"/>
      <c r="O8" s="111"/>
    </row>
    <row r="9" ht="30" customHeight="true" spans="1:15">
      <c r="A9" s="307"/>
      <c r="B9" s="308">
        <f t="shared" si="1"/>
        <v>0</v>
      </c>
      <c r="C9" s="115"/>
      <c r="D9" s="115"/>
      <c r="E9" s="115"/>
      <c r="F9" s="115"/>
      <c r="G9" s="115"/>
      <c r="H9" s="115"/>
      <c r="I9" s="315">
        <f t="shared" ref="I9:I13" si="2">SUM(J9:N9)</f>
        <v>0</v>
      </c>
      <c r="J9" s="317"/>
      <c r="K9" s="317"/>
      <c r="L9" s="317"/>
      <c r="M9" s="317"/>
      <c r="N9" s="317"/>
      <c r="O9" s="111"/>
    </row>
    <row r="10" ht="30" customHeight="true" spans="1:15">
      <c r="A10" s="307"/>
      <c r="B10" s="308">
        <f t="shared" si="1"/>
        <v>0</v>
      </c>
      <c r="C10" s="120"/>
      <c r="D10" s="120"/>
      <c r="E10" s="120"/>
      <c r="F10" s="120"/>
      <c r="G10" s="120"/>
      <c r="H10" s="120"/>
      <c r="I10" s="315">
        <f t="shared" si="2"/>
        <v>0</v>
      </c>
      <c r="J10" s="317"/>
      <c r="K10" s="317"/>
      <c r="L10" s="317"/>
      <c r="M10" s="317"/>
      <c r="N10" s="317"/>
      <c r="O10" s="111"/>
    </row>
    <row r="11" s="295" customFormat="true" ht="30" customHeight="true" spans="1:15">
      <c r="A11" s="309"/>
      <c r="B11" s="308">
        <f t="shared" si="1"/>
        <v>0</v>
      </c>
      <c r="C11" s="310"/>
      <c r="D11" s="310"/>
      <c r="E11" s="310"/>
      <c r="F11" s="310"/>
      <c r="G11" s="310"/>
      <c r="H11" s="310"/>
      <c r="I11" s="315">
        <f t="shared" si="2"/>
        <v>0</v>
      </c>
      <c r="J11" s="310"/>
      <c r="K11" s="310"/>
      <c r="L11" s="310"/>
      <c r="M11" s="310"/>
      <c r="N11" s="310"/>
      <c r="O11" s="320"/>
    </row>
    <row r="12" ht="30" customHeight="true" spans="1:15">
      <c r="A12" s="111"/>
      <c r="B12" s="308">
        <f t="shared" si="1"/>
        <v>0</v>
      </c>
      <c r="C12" s="111"/>
      <c r="D12" s="111"/>
      <c r="E12" s="111"/>
      <c r="F12" s="111"/>
      <c r="G12" s="111"/>
      <c r="H12" s="111"/>
      <c r="I12" s="315">
        <f t="shared" si="2"/>
        <v>0</v>
      </c>
      <c r="J12" s="111"/>
      <c r="K12" s="111"/>
      <c r="L12" s="111"/>
      <c r="M12" s="111"/>
      <c r="N12" s="111"/>
      <c r="O12" s="111"/>
    </row>
    <row r="13" ht="30" customHeight="true" spans="1:15">
      <c r="A13" s="111"/>
      <c r="B13" s="308">
        <f t="shared" si="1"/>
        <v>0</v>
      </c>
      <c r="C13" s="111"/>
      <c r="D13" s="111"/>
      <c r="E13" s="111"/>
      <c r="F13" s="111"/>
      <c r="G13" s="111"/>
      <c r="H13" s="111"/>
      <c r="I13" s="315">
        <f t="shared" si="2"/>
        <v>0</v>
      </c>
      <c r="J13" s="111"/>
      <c r="K13" s="111"/>
      <c r="L13" s="111"/>
      <c r="M13" s="111"/>
      <c r="N13" s="111"/>
      <c r="O13" s="111"/>
    </row>
    <row r="14" ht="30" customHeight="true" spans="1:15">
      <c r="A14" s="311" t="s">
        <v>45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</sheetData>
  <mergeCells count="16">
    <mergeCell ref="A2:O2"/>
    <mergeCell ref="A3:F3"/>
    <mergeCell ref="B4:H4"/>
    <mergeCell ref="I4:N4"/>
    <mergeCell ref="C5:D5"/>
    <mergeCell ref="J5:M5"/>
    <mergeCell ref="A14:O14"/>
    <mergeCell ref="A4:A6"/>
    <mergeCell ref="B5:B6"/>
    <mergeCell ref="E5:E6"/>
    <mergeCell ref="F5:F6"/>
    <mergeCell ref="G5:G6"/>
    <mergeCell ref="H5:H6"/>
    <mergeCell ref="I5:I6"/>
    <mergeCell ref="N5:N6"/>
    <mergeCell ref="O4:O6"/>
  </mergeCells>
  <printOptions horizontalCentered="true"/>
  <pageMargins left="0.35" right="0.35" top="0.98" bottom="0.98" header="0.51" footer="0.51"/>
  <pageSetup paperSize="9" firstPageNumber="18" orientation="landscape" useFirstPageNumber="true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C1" workbookViewId="0">
      <selection activeCell="E22" sqref="E22"/>
    </sheetView>
  </sheetViews>
  <sheetFormatPr defaultColWidth="6.875" defaultRowHeight="15.75" outlineLevelCol="7"/>
  <cols>
    <col min="1" max="1" width="23.875" customWidth="true"/>
    <col min="2" max="2" width="9.625" customWidth="true"/>
    <col min="3" max="3" width="26.125" customWidth="true"/>
    <col min="4" max="4" width="9.625" customWidth="true"/>
    <col min="5" max="5" width="23.875" customWidth="true"/>
    <col min="6" max="6" width="9.625" customWidth="true"/>
    <col min="7" max="7" width="23.75" customWidth="true"/>
    <col min="8" max="8" width="9.625" customWidth="true"/>
  </cols>
  <sheetData>
    <row r="1" s="104" customFormat="true" spans="1:2">
      <c r="A1" s="34" t="s">
        <v>46</v>
      </c>
      <c r="B1" s="281"/>
    </row>
    <row r="2" s="277" customFormat="true" ht="28.5" spans="1:8">
      <c r="A2" s="282" t="s">
        <v>23</v>
      </c>
      <c r="B2" s="282"/>
      <c r="C2" s="282"/>
      <c r="D2" s="282"/>
      <c r="E2" s="282"/>
      <c r="F2" s="282"/>
      <c r="G2" s="282"/>
      <c r="H2" s="282"/>
    </row>
    <row r="3" s="278" customFormat="true" ht="14.25" customHeight="true" spans="1:8">
      <c r="A3" s="283"/>
      <c r="B3" s="284"/>
      <c r="C3" s="285" t="s">
        <v>24</v>
      </c>
      <c r="D3" s="285"/>
      <c r="E3" s="285"/>
      <c r="F3" s="293"/>
      <c r="G3" s="293"/>
      <c r="H3" s="294" t="s">
        <v>25</v>
      </c>
    </row>
    <row r="4" s="279" customFormat="true" ht="18.95" customHeight="true" spans="1:8">
      <c r="A4" s="286" t="s">
        <v>47</v>
      </c>
      <c r="B4" s="286"/>
      <c r="C4" s="286" t="s">
        <v>48</v>
      </c>
      <c r="D4" s="286"/>
      <c r="E4" s="286"/>
      <c r="F4" s="286"/>
      <c r="G4" s="286"/>
      <c r="H4" s="286"/>
    </row>
    <row r="5" s="279" customFormat="true" ht="18.95" customHeight="true" spans="1:8">
      <c r="A5" s="287" t="s">
        <v>49</v>
      </c>
      <c r="B5" s="288" t="s">
        <v>50</v>
      </c>
      <c r="C5" s="288" t="s">
        <v>51</v>
      </c>
      <c r="D5" s="287" t="s">
        <v>50</v>
      </c>
      <c r="E5" s="288" t="s">
        <v>52</v>
      </c>
      <c r="F5" s="288" t="s">
        <v>50</v>
      </c>
      <c r="G5" s="288" t="s">
        <v>53</v>
      </c>
      <c r="H5" s="288" t="s">
        <v>50</v>
      </c>
    </row>
    <row r="6" s="280" customFormat="true" ht="14.25" customHeight="true" spans="1:8">
      <c r="A6" s="289" t="s">
        <v>54</v>
      </c>
      <c r="B6" s="290">
        <v>575.31</v>
      </c>
      <c r="C6" s="239" t="s">
        <v>55</v>
      </c>
      <c r="D6" s="290"/>
      <c r="E6" s="289" t="s">
        <v>56</v>
      </c>
      <c r="F6" s="290">
        <v>560.31</v>
      </c>
      <c r="G6" s="289" t="s">
        <v>57</v>
      </c>
      <c r="H6" s="290">
        <v>419.62</v>
      </c>
    </row>
    <row r="7" s="280" customFormat="true" ht="14.25" customHeight="true" spans="1:8">
      <c r="A7" s="289" t="s">
        <v>58</v>
      </c>
      <c r="B7" s="290">
        <v>0</v>
      </c>
      <c r="C7" s="243" t="s">
        <v>59</v>
      </c>
      <c r="D7" s="290"/>
      <c r="E7" s="289" t="s">
        <v>60</v>
      </c>
      <c r="F7" s="290">
        <v>419.62</v>
      </c>
      <c r="G7" s="289" t="s">
        <v>61</v>
      </c>
      <c r="H7" s="290">
        <v>123.86</v>
      </c>
    </row>
    <row r="8" s="280" customFormat="true" ht="14.25" customHeight="true" spans="1:8">
      <c r="A8" s="289" t="s">
        <v>62</v>
      </c>
      <c r="B8" s="290">
        <v>0</v>
      </c>
      <c r="C8" s="243" t="s">
        <v>63</v>
      </c>
      <c r="D8" s="290"/>
      <c r="E8" s="289" t="s">
        <v>64</v>
      </c>
      <c r="F8" s="290">
        <v>108.86</v>
      </c>
      <c r="G8" s="289" t="s">
        <v>65</v>
      </c>
      <c r="H8" s="290"/>
    </row>
    <row r="9" s="280" customFormat="true" ht="14.25" customHeight="true" spans="1:8">
      <c r="A9" s="289" t="s">
        <v>66</v>
      </c>
      <c r="B9" s="290">
        <v>0</v>
      </c>
      <c r="C9" s="243" t="s">
        <v>67</v>
      </c>
      <c r="D9" s="290"/>
      <c r="E9" s="289" t="s">
        <v>68</v>
      </c>
      <c r="F9" s="290">
        <v>31.83</v>
      </c>
      <c r="G9" s="289" t="s">
        <v>69</v>
      </c>
      <c r="H9" s="290"/>
    </row>
    <row r="10" s="280" customFormat="true" ht="14.25" customHeight="true" spans="1:8">
      <c r="A10" s="289" t="s">
        <v>70</v>
      </c>
      <c r="B10" s="290">
        <v>0</v>
      </c>
      <c r="C10" s="243" t="s">
        <v>71</v>
      </c>
      <c r="D10" s="290"/>
      <c r="E10" s="289" t="s">
        <v>72</v>
      </c>
      <c r="F10" s="290">
        <v>15</v>
      </c>
      <c r="G10" s="289" t="s">
        <v>73</v>
      </c>
      <c r="H10" s="290"/>
    </row>
    <row r="11" s="280" customFormat="true" ht="14.25" customHeight="true" spans="1:8">
      <c r="A11" s="289"/>
      <c r="B11" s="290"/>
      <c r="C11" s="243" t="s">
        <v>74</v>
      </c>
      <c r="D11" s="290"/>
      <c r="E11" s="289" t="s">
        <v>75</v>
      </c>
      <c r="F11" s="290">
        <v>0</v>
      </c>
      <c r="G11" s="289" t="s">
        <v>76</v>
      </c>
      <c r="H11" s="290"/>
    </row>
    <row r="12" s="280" customFormat="true" ht="14.25" customHeight="true" spans="1:8">
      <c r="A12" s="289"/>
      <c r="B12" s="290"/>
      <c r="C12" s="243" t="s">
        <v>77</v>
      </c>
      <c r="D12" s="290"/>
      <c r="E12" s="289" t="s">
        <v>78</v>
      </c>
      <c r="F12" s="290"/>
      <c r="G12" s="289" t="s">
        <v>79</v>
      </c>
      <c r="H12" s="290"/>
    </row>
    <row r="13" s="280" customFormat="true" ht="14.25" customHeight="true" spans="1:8">
      <c r="A13" s="289"/>
      <c r="B13" s="290"/>
      <c r="C13" s="243" t="s">
        <v>80</v>
      </c>
      <c r="D13" s="290">
        <v>31.83</v>
      </c>
      <c r="E13" s="289" t="s">
        <v>81</v>
      </c>
      <c r="F13" s="290">
        <v>0</v>
      </c>
      <c r="G13" s="289" t="s">
        <v>82</v>
      </c>
      <c r="H13" s="290"/>
    </row>
    <row r="14" s="280" customFormat="true" ht="14.25" customHeight="true" spans="1:8">
      <c r="A14" s="289"/>
      <c r="B14" s="290"/>
      <c r="C14" s="243" t="s">
        <v>83</v>
      </c>
      <c r="D14" s="290">
        <v>0</v>
      </c>
      <c r="E14" s="289" t="s">
        <v>84</v>
      </c>
      <c r="F14" s="290">
        <v>0</v>
      </c>
      <c r="G14" s="289" t="s">
        <v>85</v>
      </c>
      <c r="H14" s="290">
        <v>31.83</v>
      </c>
    </row>
    <row r="15" s="280" customFormat="true" ht="14.25" customHeight="true" spans="1:8">
      <c r="A15" s="289"/>
      <c r="B15" s="290"/>
      <c r="C15" s="247" t="s">
        <v>86</v>
      </c>
      <c r="D15" s="290">
        <v>507.62</v>
      </c>
      <c r="E15" s="289" t="s">
        <v>87</v>
      </c>
      <c r="F15" s="290">
        <v>0</v>
      </c>
      <c r="G15" s="289" t="s">
        <v>88</v>
      </c>
      <c r="H15" s="290">
        <v>0</v>
      </c>
    </row>
    <row r="16" s="280" customFormat="true" ht="14.25" customHeight="true" spans="1:8">
      <c r="A16" s="289"/>
      <c r="B16" s="290"/>
      <c r="C16" s="247" t="s">
        <v>89</v>
      </c>
      <c r="D16" s="290">
        <v>0</v>
      </c>
      <c r="E16" s="289" t="s">
        <v>90</v>
      </c>
      <c r="F16" s="290">
        <v>0</v>
      </c>
      <c r="G16" s="289" t="s">
        <v>91</v>
      </c>
      <c r="H16" s="290">
        <v>0</v>
      </c>
    </row>
    <row r="17" s="280" customFormat="true" ht="14.25" customHeight="true" spans="1:8">
      <c r="A17" s="289"/>
      <c r="B17" s="290"/>
      <c r="C17" s="247" t="s">
        <v>92</v>
      </c>
      <c r="D17" s="290">
        <v>0</v>
      </c>
      <c r="E17" s="289" t="s">
        <v>93</v>
      </c>
      <c r="F17" s="290">
        <v>0</v>
      </c>
      <c r="G17" s="289" t="s">
        <v>94</v>
      </c>
      <c r="H17" s="290">
        <v>0</v>
      </c>
    </row>
    <row r="18" s="280" customFormat="true" ht="14.25" customHeight="true" spans="1:8">
      <c r="A18" s="289"/>
      <c r="B18" s="290"/>
      <c r="C18" s="247" t="s">
        <v>95</v>
      </c>
      <c r="D18" s="290"/>
      <c r="E18" s="289" t="s">
        <v>96</v>
      </c>
      <c r="F18" s="290">
        <v>0</v>
      </c>
      <c r="G18" s="289" t="s">
        <v>97</v>
      </c>
      <c r="H18" s="290">
        <v>0</v>
      </c>
    </row>
    <row r="19" s="280" customFormat="true" ht="14.25" customHeight="true" spans="1:8">
      <c r="A19" s="289"/>
      <c r="B19" s="290"/>
      <c r="C19" s="249" t="s">
        <v>98</v>
      </c>
      <c r="D19" s="290">
        <v>0</v>
      </c>
      <c r="E19" s="289" t="s">
        <v>99</v>
      </c>
      <c r="F19" s="290">
        <v>0</v>
      </c>
      <c r="G19" s="289" t="s">
        <v>100</v>
      </c>
      <c r="H19" s="290">
        <v>0</v>
      </c>
    </row>
    <row r="20" s="280" customFormat="true" ht="14.25" customHeight="true" spans="1:8">
      <c r="A20" s="289"/>
      <c r="B20" s="291"/>
      <c r="C20" s="249" t="s">
        <v>101</v>
      </c>
      <c r="D20" s="290">
        <v>0</v>
      </c>
      <c r="E20" s="289" t="s">
        <v>102</v>
      </c>
      <c r="F20" s="290">
        <v>0</v>
      </c>
      <c r="G20" s="289" t="s">
        <v>103</v>
      </c>
      <c r="H20" s="290">
        <v>0</v>
      </c>
    </row>
    <row r="21" s="280" customFormat="true" ht="14.25" customHeight="true" spans="1:8">
      <c r="A21" s="289"/>
      <c r="B21" s="291"/>
      <c r="C21" s="249" t="s">
        <v>104</v>
      </c>
      <c r="D21" s="290">
        <v>0</v>
      </c>
      <c r="E21" s="289" t="s">
        <v>105</v>
      </c>
      <c r="F21" s="290">
        <v>0</v>
      </c>
      <c r="G21" s="289"/>
      <c r="H21" s="291"/>
    </row>
    <row r="22" s="280" customFormat="true" ht="14.25" customHeight="true" spans="1:8">
      <c r="A22" s="289"/>
      <c r="B22" s="291"/>
      <c r="C22" s="249" t="s">
        <v>106</v>
      </c>
      <c r="D22" s="290">
        <v>0</v>
      </c>
      <c r="E22" s="289"/>
      <c r="F22" s="291"/>
      <c r="G22" s="289"/>
      <c r="H22" s="291"/>
    </row>
    <row r="23" s="280" customFormat="true" ht="14.25" customHeight="true" spans="1:8">
      <c r="A23" s="289"/>
      <c r="B23" s="291"/>
      <c r="C23" s="249" t="s">
        <v>107</v>
      </c>
      <c r="D23" s="290">
        <v>0</v>
      </c>
      <c r="E23" s="289"/>
      <c r="F23" s="291"/>
      <c r="G23" s="289"/>
      <c r="H23" s="291"/>
    </row>
    <row r="24" s="280" customFormat="true" ht="14.25" customHeight="true" spans="1:8">
      <c r="A24" s="289"/>
      <c r="B24" s="291"/>
      <c r="C24" s="249" t="s">
        <v>108</v>
      </c>
      <c r="D24" s="290">
        <v>0</v>
      </c>
      <c r="E24" s="289"/>
      <c r="F24" s="291"/>
      <c r="G24" s="289"/>
      <c r="H24" s="291"/>
    </row>
    <row r="25" s="280" customFormat="true" ht="14.25" customHeight="true" spans="1:8">
      <c r="A25" s="289"/>
      <c r="B25" s="291"/>
      <c r="C25" s="247" t="s">
        <v>109</v>
      </c>
      <c r="D25" s="290">
        <v>35.86</v>
      </c>
      <c r="E25" s="289"/>
      <c r="F25" s="291"/>
      <c r="G25" s="289"/>
      <c r="H25" s="291"/>
    </row>
    <row r="26" s="280" customFormat="true" ht="14.25" customHeight="true" spans="1:8">
      <c r="A26" s="289"/>
      <c r="B26" s="291"/>
      <c r="C26" s="247" t="s">
        <v>110</v>
      </c>
      <c r="D26" s="290">
        <v>0</v>
      </c>
      <c r="E26" s="289"/>
      <c r="F26" s="291"/>
      <c r="G26" s="289"/>
      <c r="H26" s="291"/>
    </row>
    <row r="27" s="280" customFormat="true" ht="14.25" customHeight="true" spans="1:8">
      <c r="A27" s="289"/>
      <c r="B27" s="291"/>
      <c r="C27" s="247" t="s">
        <v>111</v>
      </c>
      <c r="D27" s="290">
        <v>0</v>
      </c>
      <c r="E27" s="289"/>
      <c r="F27" s="291"/>
      <c r="G27" s="289"/>
      <c r="H27" s="291"/>
    </row>
    <row r="28" s="280" customFormat="true" ht="14.25" customHeight="true" spans="1:8">
      <c r="A28" s="289"/>
      <c r="B28" s="291"/>
      <c r="C28" s="247" t="s">
        <v>112</v>
      </c>
      <c r="D28" s="290">
        <v>0</v>
      </c>
      <c r="E28" s="289"/>
      <c r="F28" s="291"/>
      <c r="G28" s="289"/>
      <c r="H28" s="291"/>
    </row>
    <row r="29" s="280" customFormat="true" ht="14.25" customHeight="true" spans="1:8">
      <c r="A29" s="289"/>
      <c r="B29" s="291"/>
      <c r="C29" s="247" t="s">
        <v>113</v>
      </c>
      <c r="D29" s="290">
        <v>0</v>
      </c>
      <c r="E29" s="289"/>
      <c r="F29" s="291"/>
      <c r="G29" s="289"/>
      <c r="H29" s="291"/>
    </row>
    <row r="30" s="280" customFormat="true" ht="14.25" customHeight="true" spans="1:8">
      <c r="A30" s="289"/>
      <c r="B30" s="291"/>
      <c r="C30" s="250" t="s">
        <v>114</v>
      </c>
      <c r="D30" s="290">
        <v>0</v>
      </c>
      <c r="E30" s="289"/>
      <c r="F30" s="291"/>
      <c r="G30" s="289"/>
      <c r="H30" s="291"/>
    </row>
    <row r="31" s="280" customFormat="true" ht="14.25" customHeight="true" spans="1:8">
      <c r="A31" s="289"/>
      <c r="B31" s="291"/>
      <c r="C31" s="239" t="s">
        <v>115</v>
      </c>
      <c r="D31" s="290">
        <v>0</v>
      </c>
      <c r="E31" s="289"/>
      <c r="F31" s="291"/>
      <c r="G31" s="289"/>
      <c r="H31" s="291"/>
    </row>
    <row r="32" s="280" customFormat="true" ht="14.25" customHeight="true" spans="1:8">
      <c r="A32" s="289"/>
      <c r="B32" s="291"/>
      <c r="C32" s="115" t="s">
        <v>116</v>
      </c>
      <c r="D32" s="290">
        <v>0</v>
      </c>
      <c r="E32" s="289"/>
      <c r="F32" s="291"/>
      <c r="G32" s="289"/>
      <c r="H32" s="291"/>
    </row>
    <row r="33" s="280" customFormat="true" ht="14.25" customHeight="true" spans="1:8">
      <c r="A33" s="289"/>
      <c r="B33" s="291"/>
      <c r="C33" s="239" t="s">
        <v>117</v>
      </c>
      <c r="D33" s="290">
        <v>0</v>
      </c>
      <c r="E33" s="289"/>
      <c r="F33" s="291"/>
      <c r="G33" s="289"/>
      <c r="H33" s="291"/>
    </row>
    <row r="34" s="280" customFormat="true" ht="14.25" customHeight="true" spans="1:8">
      <c r="A34" s="289"/>
      <c r="B34" s="291"/>
      <c r="C34" s="239" t="s">
        <v>118</v>
      </c>
      <c r="D34" s="290">
        <v>0</v>
      </c>
      <c r="E34" s="289"/>
      <c r="F34" s="291"/>
      <c r="G34" s="289"/>
      <c r="H34" s="291"/>
    </row>
    <row r="35" s="280" customFormat="true" ht="14.25" customHeight="true" spans="1:8">
      <c r="A35" s="289"/>
      <c r="B35" s="291"/>
      <c r="C35" s="239" t="s">
        <v>119</v>
      </c>
      <c r="D35" s="290"/>
      <c r="E35" s="289"/>
      <c r="F35" s="291"/>
      <c r="G35" s="289"/>
      <c r="H35" s="291"/>
    </row>
    <row r="36" s="280" customFormat="true" ht="14.25" customHeight="true" spans="1:8">
      <c r="A36" s="292" t="s">
        <v>120</v>
      </c>
      <c r="B36" s="290">
        <f>SUM(B6:B10)</f>
        <v>575.31</v>
      </c>
      <c r="C36" s="292" t="s">
        <v>121</v>
      </c>
      <c r="D36" s="290">
        <f>SUM(D6:D34)</f>
        <v>575.31</v>
      </c>
      <c r="E36" s="292" t="s">
        <v>121</v>
      </c>
      <c r="F36" s="290">
        <f>F6+F10+F21</f>
        <v>575.31</v>
      </c>
      <c r="G36" s="292" t="s">
        <v>121</v>
      </c>
      <c r="H36" s="290">
        <f>SUM(H6:H20)</f>
        <v>575.31</v>
      </c>
    </row>
    <row r="37" s="277" customFormat="true" ht="14.25" customHeight="true" spans="1:8">
      <c r="A37" s="285" t="s">
        <v>122</v>
      </c>
      <c r="B37" s="285"/>
      <c r="C37" s="285"/>
      <c r="D37" s="285"/>
      <c r="E37" s="285"/>
      <c r="F37" s="285"/>
      <c r="G37" s="285"/>
      <c r="H37" s="285"/>
    </row>
  </sheetData>
  <mergeCells count="5">
    <mergeCell ref="A2:H2"/>
    <mergeCell ref="C3:E3"/>
    <mergeCell ref="A4:B4"/>
    <mergeCell ref="C4:H4"/>
    <mergeCell ref="A37:H37"/>
  </mergeCells>
  <conditionalFormatting sqref="C1:XFD2 F3:XFD3 C4:XFD5 A1:B35 I37:IV37 $A38:$XFD65536 D6:IV35 $A36:$XFD36 A37 C3">
    <cfRule type="cellIs" dxfId="0" priority="1" stopIfTrue="1" operator="equal">
      <formula>0</formula>
    </cfRule>
  </conditionalFormatting>
  <printOptions horizontalCentered="true"/>
  <pageMargins left="0.16" right="0.16" top="0.73" bottom="0.36" header="0.23" footer="0.23"/>
  <pageSetup paperSize="9" scale="90" firstPageNumber="19" orientation="landscape" useFirstPageNumber="tru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topLeftCell="A9" workbookViewId="0">
      <selection activeCell="F12" sqref="F12"/>
    </sheetView>
  </sheetViews>
  <sheetFormatPr defaultColWidth="9" defaultRowHeight="15.75"/>
  <cols>
    <col min="1" max="1" width="13.25" style="104" customWidth="true"/>
    <col min="2" max="2" width="19.25" style="104" customWidth="true"/>
    <col min="3" max="3" width="13.5" style="104" customWidth="true"/>
    <col min="4" max="4" width="10.875" style="104" customWidth="true"/>
    <col min="5" max="5" width="15.375" style="104" customWidth="true"/>
    <col min="6" max="6" width="9" style="104" customWidth="true"/>
    <col min="7" max="7" width="14.625" style="104" customWidth="true"/>
    <col min="8" max="8" width="8.375" style="104" customWidth="true"/>
    <col min="9" max="16384" width="9" style="104"/>
  </cols>
  <sheetData>
    <row r="1" ht="23.25" customHeight="true" spans="1:1">
      <c r="A1" s="34" t="s">
        <v>123</v>
      </c>
    </row>
    <row r="2" ht="31.5" customHeight="true" spans="1:9">
      <c r="A2" s="105" t="s">
        <v>124</v>
      </c>
      <c r="B2" s="105"/>
      <c r="C2" s="105"/>
      <c r="D2" s="105"/>
      <c r="E2" s="105"/>
      <c r="F2" s="105"/>
      <c r="G2" s="105"/>
      <c r="H2" s="105"/>
      <c r="I2" s="105"/>
    </row>
    <row r="3" ht="18.75" customHeight="true" spans="1:9">
      <c r="A3" s="261" t="s">
        <v>24</v>
      </c>
      <c r="B3" s="261"/>
      <c r="C3" s="261"/>
      <c r="D3" s="266"/>
      <c r="E3" s="266"/>
      <c r="F3" s="266"/>
      <c r="G3" s="266"/>
      <c r="H3" s="269" t="s">
        <v>25</v>
      </c>
      <c r="I3" s="269"/>
    </row>
    <row r="4" s="276" customFormat="true" ht="48.95" customHeight="true" spans="1:9">
      <c r="A4" s="212" t="s">
        <v>125</v>
      </c>
      <c r="B4" s="212" t="s">
        <v>126</v>
      </c>
      <c r="C4" s="212" t="s">
        <v>30</v>
      </c>
      <c r="D4" s="191" t="s">
        <v>38</v>
      </c>
      <c r="E4" s="191" t="s">
        <v>39</v>
      </c>
      <c r="F4" s="110" t="s">
        <v>32</v>
      </c>
      <c r="G4" s="110" t="s">
        <v>127</v>
      </c>
      <c r="H4" s="191" t="s">
        <v>34</v>
      </c>
      <c r="I4" s="191" t="s">
        <v>35</v>
      </c>
    </row>
    <row r="5" ht="24.95" customHeight="true" spans="1:9">
      <c r="A5" s="267"/>
      <c r="B5" s="181" t="s">
        <v>30</v>
      </c>
      <c r="C5" s="182">
        <v>575.31</v>
      </c>
      <c r="D5" s="182">
        <v>575.31</v>
      </c>
      <c r="E5" s="193">
        <f t="shared" ref="E5:I5" si="0">SUM(E6:E15)</f>
        <v>0</v>
      </c>
      <c r="F5" s="193">
        <f t="shared" si="0"/>
        <v>0</v>
      </c>
      <c r="G5" s="193">
        <f t="shared" si="0"/>
        <v>0</v>
      </c>
      <c r="H5" s="193">
        <f t="shared" si="0"/>
        <v>0</v>
      </c>
      <c r="I5" s="193">
        <f t="shared" si="0"/>
        <v>0</v>
      </c>
    </row>
    <row r="6" ht="24.95" customHeight="true" spans="1:9">
      <c r="A6" s="222" t="s">
        <v>128</v>
      </c>
      <c r="B6" s="223" t="s">
        <v>129</v>
      </c>
      <c r="C6" s="182">
        <v>31.83</v>
      </c>
      <c r="D6" s="182">
        <v>31.83</v>
      </c>
      <c r="E6" s="111"/>
      <c r="F6" s="111"/>
      <c r="G6" s="111"/>
      <c r="H6" s="111"/>
      <c r="I6" s="111"/>
    </row>
    <row r="7" ht="24.95" customHeight="true" spans="1:9">
      <c r="A7" s="222" t="s">
        <v>130</v>
      </c>
      <c r="B7" s="224" t="s">
        <v>131</v>
      </c>
      <c r="C7" s="182">
        <v>31.83</v>
      </c>
      <c r="D7" s="182">
        <v>31.83</v>
      </c>
      <c r="E7" s="111"/>
      <c r="F7" s="111"/>
      <c r="G7" s="111"/>
      <c r="H7" s="111"/>
      <c r="I7" s="111"/>
    </row>
    <row r="8" ht="24.95" customHeight="true" spans="1:9">
      <c r="A8" s="222" t="s">
        <v>132</v>
      </c>
      <c r="B8" s="224" t="s">
        <v>133</v>
      </c>
      <c r="C8" s="182">
        <v>31.83</v>
      </c>
      <c r="D8" s="182">
        <v>31.83</v>
      </c>
      <c r="E8" s="111"/>
      <c r="F8" s="111"/>
      <c r="G8" s="111"/>
      <c r="H8" s="111"/>
      <c r="I8" s="111"/>
    </row>
    <row r="9" ht="24.95" customHeight="true" spans="1:9">
      <c r="A9" s="225">
        <v>210</v>
      </c>
      <c r="B9" s="226" t="s">
        <v>134</v>
      </c>
      <c r="C9" s="182">
        <v>507.62</v>
      </c>
      <c r="D9" s="182">
        <v>507.62</v>
      </c>
      <c r="E9" s="194"/>
      <c r="F9" s="111"/>
      <c r="G9" s="111"/>
      <c r="H9" s="111"/>
      <c r="I9" s="111"/>
    </row>
    <row r="10" s="166" customFormat="true" ht="24.95" customHeight="true" spans="1:9">
      <c r="A10" s="225">
        <v>21004</v>
      </c>
      <c r="B10" s="226" t="s">
        <v>135</v>
      </c>
      <c r="C10" s="182">
        <v>507.62</v>
      </c>
      <c r="D10" s="182">
        <v>507.62</v>
      </c>
      <c r="E10" s="196"/>
      <c r="F10" s="196"/>
      <c r="G10" s="195"/>
      <c r="H10" s="195"/>
      <c r="I10" s="195"/>
    </row>
    <row r="11" s="166" customFormat="true" ht="24.95" customHeight="true" spans="1:9">
      <c r="A11" s="225">
        <v>2100101</v>
      </c>
      <c r="B11" s="226" t="s">
        <v>136</v>
      </c>
      <c r="C11" s="182">
        <v>106.95</v>
      </c>
      <c r="D11" s="182">
        <v>106.95</v>
      </c>
      <c r="E11" s="196"/>
      <c r="F11" s="196"/>
      <c r="G11" s="195"/>
      <c r="H11" s="195"/>
      <c r="I11" s="195"/>
    </row>
    <row r="12" s="166" customFormat="true" ht="24.95" customHeight="true" spans="1:9">
      <c r="A12" s="225">
        <v>2100402</v>
      </c>
      <c r="B12" s="226" t="s">
        <v>137</v>
      </c>
      <c r="C12" s="182">
        <v>400.67</v>
      </c>
      <c r="D12" s="182">
        <v>400.67</v>
      </c>
      <c r="E12" s="196"/>
      <c r="F12" s="196"/>
      <c r="G12" s="195"/>
      <c r="H12" s="195"/>
      <c r="I12" s="195"/>
    </row>
    <row r="13" s="166" customFormat="true" ht="24.95" customHeight="true" spans="1:9">
      <c r="A13" s="225">
        <v>221</v>
      </c>
      <c r="B13" s="226" t="s">
        <v>138</v>
      </c>
      <c r="C13" s="182">
        <v>35.86</v>
      </c>
      <c r="D13" s="182">
        <v>35.86</v>
      </c>
      <c r="E13" s="196"/>
      <c r="F13" s="196"/>
      <c r="G13" s="195"/>
      <c r="H13" s="195"/>
      <c r="I13" s="195"/>
    </row>
    <row r="14" s="166" customFormat="true" ht="24.95" customHeight="true" spans="1:9">
      <c r="A14" s="225">
        <v>22102</v>
      </c>
      <c r="B14" s="226" t="s">
        <v>139</v>
      </c>
      <c r="C14" s="182">
        <v>35.86</v>
      </c>
      <c r="D14" s="182">
        <v>35.86</v>
      </c>
      <c r="E14" s="196"/>
      <c r="F14" s="196"/>
      <c r="G14" s="195"/>
      <c r="H14" s="195"/>
      <c r="I14" s="195"/>
    </row>
    <row r="15" s="166" customFormat="true" ht="24.95" customHeight="true" spans="1:9">
      <c r="A15" s="225">
        <v>2210201</v>
      </c>
      <c r="B15" s="226" t="s">
        <v>140</v>
      </c>
      <c r="C15" s="188">
        <v>35.86</v>
      </c>
      <c r="D15" s="188">
        <v>35.86</v>
      </c>
      <c r="E15" s="196"/>
      <c r="F15" s="196"/>
      <c r="G15" s="195"/>
      <c r="H15" s="195"/>
      <c r="I15" s="195"/>
    </row>
    <row r="16" ht="28.5" customHeight="true" spans="1:9">
      <c r="A16" s="118" t="s">
        <v>122</v>
      </c>
      <c r="B16" s="118"/>
      <c r="C16" s="118"/>
      <c r="D16" s="118"/>
      <c r="E16" s="118"/>
      <c r="F16" s="118"/>
      <c r="G16" s="118"/>
      <c r="H16" s="118"/>
      <c r="I16" s="118"/>
    </row>
    <row r="17" spans="4:5">
      <c r="D17" s="268"/>
      <c r="E17" s="268"/>
    </row>
    <row r="18" spans="4:5">
      <c r="D18" s="268"/>
      <c r="E18" s="268"/>
    </row>
    <row r="19" spans="4:5">
      <c r="D19" s="268"/>
      <c r="E19" s="268"/>
    </row>
    <row r="20" spans="4:5">
      <c r="D20" s="268"/>
      <c r="E20" s="268"/>
    </row>
    <row r="21" spans="4:5">
      <c r="D21" s="268"/>
      <c r="E21" s="268"/>
    </row>
    <row r="22" spans="4:5">
      <c r="D22" s="268"/>
      <c r="E22" s="268"/>
    </row>
  </sheetData>
  <mergeCells count="4">
    <mergeCell ref="A2:I2"/>
    <mergeCell ref="A3:C3"/>
    <mergeCell ref="H3:I3"/>
    <mergeCell ref="A16:I16"/>
  </mergeCells>
  <printOptions horizontalCentered="true"/>
  <pageMargins left="0.35" right="0.35" top="0.98" bottom="0.98" header="0.51" footer="0.51"/>
  <pageSetup paperSize="9" firstPageNumber="20" orientation="landscape" useFirstPageNumber="tru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showZeros="0" workbookViewId="0">
      <selection activeCell="F14" sqref="F14"/>
    </sheetView>
  </sheetViews>
  <sheetFormatPr defaultColWidth="9" defaultRowHeight="15.75"/>
  <cols>
    <col min="1" max="1" width="8.5" customWidth="true"/>
    <col min="2" max="2" width="18.25" customWidth="true"/>
    <col min="6" max="6" width="9.875" customWidth="true"/>
    <col min="8" max="8" width="8.25" customWidth="true"/>
    <col min="11" max="11" width="8.125" customWidth="true"/>
    <col min="12" max="12" width="8" customWidth="true"/>
    <col min="13" max="13" width="6.375" customWidth="true"/>
    <col min="14" max="14" width="8.875" customWidth="true"/>
  </cols>
  <sheetData>
    <row r="1" s="104" customFormat="true" ht="23.25" customHeight="true" spans="1:1">
      <c r="A1" s="34" t="s">
        <v>141</v>
      </c>
    </row>
    <row r="2" s="104" customFormat="true" ht="29.25" customHeight="true" spans="1:14">
      <c r="A2" s="260" t="s">
        <v>142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</row>
    <row r="3" s="104" customFormat="true" ht="29.25" customHeight="true" spans="1:14">
      <c r="A3" s="261" t="s">
        <v>24</v>
      </c>
      <c r="B3" s="261"/>
      <c r="C3" s="261"/>
      <c r="D3" s="261"/>
      <c r="E3" s="261"/>
      <c r="F3" s="261"/>
      <c r="M3" s="269" t="s">
        <v>25</v>
      </c>
      <c r="N3" s="269"/>
    </row>
    <row r="4" s="165" customFormat="true" ht="27" customHeight="true" spans="1:28">
      <c r="A4" s="212" t="s">
        <v>125</v>
      </c>
      <c r="B4" s="212" t="s">
        <v>126</v>
      </c>
      <c r="C4" s="270" t="s">
        <v>30</v>
      </c>
      <c r="D4" s="271" t="s">
        <v>143</v>
      </c>
      <c r="E4" s="271"/>
      <c r="F4" s="271"/>
      <c r="G4" s="270" t="s">
        <v>144</v>
      </c>
      <c r="H4" s="271" t="s">
        <v>127</v>
      </c>
      <c r="I4" s="271"/>
      <c r="J4" s="271"/>
      <c r="K4" s="271"/>
      <c r="L4" s="271"/>
      <c r="M4" s="271" t="s">
        <v>145</v>
      </c>
      <c r="N4" s="271" t="s">
        <v>146</v>
      </c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</row>
    <row r="5" s="165" customFormat="true" ht="49.5" customHeight="true" spans="1:28">
      <c r="A5" s="212"/>
      <c r="B5" s="212"/>
      <c r="C5" s="270"/>
      <c r="D5" s="271" t="s">
        <v>40</v>
      </c>
      <c r="E5" s="271" t="s">
        <v>147</v>
      </c>
      <c r="F5" s="271" t="s">
        <v>148</v>
      </c>
      <c r="G5" s="270"/>
      <c r="H5" s="274" t="s">
        <v>40</v>
      </c>
      <c r="I5" s="271" t="s">
        <v>149</v>
      </c>
      <c r="J5" s="271" t="s">
        <v>150</v>
      </c>
      <c r="K5" s="271" t="s">
        <v>151</v>
      </c>
      <c r="L5" s="271" t="s">
        <v>152</v>
      </c>
      <c r="M5" s="271"/>
      <c r="N5" s="271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</row>
    <row r="6" ht="24.95" customHeight="true" spans="1:14">
      <c r="A6" s="272" t="s">
        <v>153</v>
      </c>
      <c r="B6" s="273"/>
      <c r="C6" s="173">
        <v>575.31</v>
      </c>
      <c r="D6" s="173">
        <v>575.31</v>
      </c>
      <c r="E6" s="173">
        <v>575.31</v>
      </c>
      <c r="F6" s="172"/>
      <c r="G6" s="172"/>
      <c r="H6" s="172">
        <f>SUM(I6:L6)</f>
        <v>0</v>
      </c>
      <c r="I6" s="172"/>
      <c r="J6" s="172"/>
      <c r="K6" s="172"/>
      <c r="L6" s="172"/>
      <c r="M6" s="172"/>
      <c r="N6" s="172"/>
    </row>
    <row r="7" ht="24.95" customHeight="true" spans="1:14">
      <c r="A7" s="222" t="s">
        <v>128</v>
      </c>
      <c r="B7" s="223" t="s">
        <v>129</v>
      </c>
      <c r="C7" s="182">
        <v>31.83</v>
      </c>
      <c r="D7" s="182">
        <v>31.83</v>
      </c>
      <c r="E7" s="182">
        <v>31.83</v>
      </c>
      <c r="F7" s="172"/>
      <c r="G7" s="172"/>
      <c r="H7" s="172"/>
      <c r="I7" s="172"/>
      <c r="J7" s="172"/>
      <c r="K7" s="172"/>
      <c r="L7" s="172"/>
      <c r="M7" s="172"/>
      <c r="N7" s="172"/>
    </row>
    <row r="8" ht="24.95" customHeight="true" spans="1:14">
      <c r="A8" s="222" t="s">
        <v>130</v>
      </c>
      <c r="B8" s="224" t="s">
        <v>131</v>
      </c>
      <c r="C8" s="182">
        <v>31.83</v>
      </c>
      <c r="D8" s="182">
        <v>31.83</v>
      </c>
      <c r="E8" s="182">
        <v>31.83</v>
      </c>
      <c r="F8" s="172"/>
      <c r="G8" s="172"/>
      <c r="H8" s="172"/>
      <c r="I8" s="172"/>
      <c r="J8" s="172"/>
      <c r="K8" s="172"/>
      <c r="L8" s="172"/>
      <c r="M8" s="172"/>
      <c r="N8" s="172"/>
    </row>
    <row r="9" ht="24.95" customHeight="true" spans="1:14">
      <c r="A9" s="222" t="s">
        <v>132</v>
      </c>
      <c r="B9" s="224" t="s">
        <v>133</v>
      </c>
      <c r="C9" s="182">
        <v>31.83</v>
      </c>
      <c r="D9" s="182">
        <v>31.83</v>
      </c>
      <c r="E9" s="182">
        <v>31.83</v>
      </c>
      <c r="F9" s="172"/>
      <c r="G9" s="172"/>
      <c r="H9" s="172"/>
      <c r="I9" s="172"/>
      <c r="J9" s="172"/>
      <c r="K9" s="172"/>
      <c r="L9" s="172"/>
      <c r="M9" s="172"/>
      <c r="N9" s="172"/>
    </row>
    <row r="10" ht="24.95" customHeight="true" spans="1:14">
      <c r="A10" s="225">
        <v>210</v>
      </c>
      <c r="B10" s="226" t="s">
        <v>134</v>
      </c>
      <c r="C10" s="182">
        <v>507.62</v>
      </c>
      <c r="D10" s="182">
        <v>507.62</v>
      </c>
      <c r="E10" s="182">
        <v>507.62</v>
      </c>
      <c r="F10" s="172"/>
      <c r="G10" s="172"/>
      <c r="H10" s="172"/>
      <c r="I10" s="172"/>
      <c r="J10" s="172"/>
      <c r="K10" s="172"/>
      <c r="L10" s="172"/>
      <c r="M10" s="172"/>
      <c r="N10" s="172"/>
    </row>
    <row r="11" ht="24.95" customHeight="true" spans="1:14">
      <c r="A11" s="225">
        <v>21004</v>
      </c>
      <c r="B11" s="226" t="s">
        <v>135</v>
      </c>
      <c r="C11" s="182">
        <v>507.62</v>
      </c>
      <c r="D11" s="182">
        <v>507.62</v>
      </c>
      <c r="E11" s="182">
        <v>507.62</v>
      </c>
      <c r="F11" s="172"/>
      <c r="G11" s="172"/>
      <c r="H11" s="172"/>
      <c r="I11" s="172"/>
      <c r="J11" s="172"/>
      <c r="K11" s="172"/>
      <c r="L11" s="172"/>
      <c r="M11" s="172"/>
      <c r="N11" s="172"/>
    </row>
    <row r="12" ht="24.95" customHeight="true" spans="1:14">
      <c r="A12" s="225">
        <v>2100101</v>
      </c>
      <c r="B12" s="226" t="s">
        <v>136</v>
      </c>
      <c r="C12" s="182">
        <v>106.95</v>
      </c>
      <c r="D12" s="182">
        <v>106.95</v>
      </c>
      <c r="E12" s="182">
        <v>106.95</v>
      </c>
      <c r="F12" s="172"/>
      <c r="G12" s="172"/>
      <c r="H12" s="172"/>
      <c r="I12" s="172"/>
      <c r="J12" s="172"/>
      <c r="K12" s="172"/>
      <c r="L12" s="172"/>
      <c r="M12" s="172"/>
      <c r="N12" s="172"/>
    </row>
    <row r="13" ht="24.95" customHeight="true" spans="1:14">
      <c r="A13" s="225">
        <v>2100402</v>
      </c>
      <c r="B13" s="226" t="s">
        <v>137</v>
      </c>
      <c r="C13" s="182">
        <v>400.67</v>
      </c>
      <c r="D13" s="182">
        <v>400.67</v>
      </c>
      <c r="E13" s="182">
        <v>400.67</v>
      </c>
      <c r="F13" s="172"/>
      <c r="G13" s="172"/>
      <c r="H13" s="172"/>
      <c r="I13" s="172"/>
      <c r="J13" s="172"/>
      <c r="K13" s="172"/>
      <c r="L13" s="172"/>
      <c r="M13" s="172"/>
      <c r="N13" s="172"/>
    </row>
    <row r="14" ht="24.95" customHeight="true" spans="1:14">
      <c r="A14" s="225">
        <v>221</v>
      </c>
      <c r="B14" s="226" t="s">
        <v>138</v>
      </c>
      <c r="C14" s="182">
        <v>35.86</v>
      </c>
      <c r="D14" s="182">
        <v>35.86</v>
      </c>
      <c r="E14" s="182">
        <v>35.86</v>
      </c>
      <c r="F14" s="172"/>
      <c r="G14" s="172"/>
      <c r="H14" s="172"/>
      <c r="I14" s="172"/>
      <c r="J14" s="172"/>
      <c r="K14" s="172"/>
      <c r="L14" s="172"/>
      <c r="M14" s="172"/>
      <c r="N14" s="172"/>
    </row>
    <row r="15" ht="24.95" customHeight="true" spans="1:14">
      <c r="A15" s="225">
        <v>22102</v>
      </c>
      <c r="B15" s="226" t="s">
        <v>139</v>
      </c>
      <c r="C15" s="182">
        <v>35.86</v>
      </c>
      <c r="D15" s="182">
        <v>35.86</v>
      </c>
      <c r="E15" s="182">
        <v>35.86</v>
      </c>
      <c r="F15" s="172"/>
      <c r="G15" s="172"/>
      <c r="H15" s="172"/>
      <c r="I15" s="172"/>
      <c r="J15" s="172"/>
      <c r="K15" s="172"/>
      <c r="L15" s="172"/>
      <c r="M15" s="172"/>
      <c r="N15" s="172"/>
    </row>
    <row r="16" ht="24.95" customHeight="true" spans="1:14">
      <c r="A16" s="225">
        <v>2210201</v>
      </c>
      <c r="B16" s="226" t="s">
        <v>140</v>
      </c>
      <c r="C16" s="188">
        <v>35.86</v>
      </c>
      <c r="D16" s="188">
        <v>35.86</v>
      </c>
      <c r="E16" s="188">
        <v>35.86</v>
      </c>
      <c r="F16" s="172"/>
      <c r="G16" s="172"/>
      <c r="H16" s="172"/>
      <c r="I16" s="172"/>
      <c r="J16" s="172"/>
      <c r="K16" s="172"/>
      <c r="L16" s="172"/>
      <c r="M16" s="172"/>
      <c r="N16" s="172"/>
    </row>
    <row r="17" s="104" customFormat="true" ht="28.5" customHeight="true" spans="1:7">
      <c r="A17" s="118"/>
      <c r="B17" s="118"/>
      <c r="C17" s="118"/>
      <c r="D17" s="118"/>
      <c r="E17" s="118"/>
      <c r="F17" s="118"/>
      <c r="G17" s="118"/>
    </row>
  </sheetData>
  <mergeCells count="13">
    <mergeCell ref="A2:N2"/>
    <mergeCell ref="A3:F3"/>
    <mergeCell ref="M3:N3"/>
    <mergeCell ref="D4:F4"/>
    <mergeCell ref="H4:L4"/>
    <mergeCell ref="A6:B6"/>
    <mergeCell ref="A17:G17"/>
    <mergeCell ref="A4:A5"/>
    <mergeCell ref="B4:B5"/>
    <mergeCell ref="C4:C5"/>
    <mergeCell ref="G4:G5"/>
    <mergeCell ref="M4:M5"/>
    <mergeCell ref="N4:N5"/>
  </mergeCells>
  <printOptions horizontalCentered="true"/>
  <pageMargins left="0.35" right="0.35" top="0.98" bottom="0.98" header="0.51" footer="0.51"/>
  <pageSetup paperSize="9" firstPageNumber="21" orientation="landscape" useFirstPageNumber="tru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Zeros="0" workbookViewId="0">
      <selection activeCell="I15" sqref="I15"/>
    </sheetView>
  </sheetViews>
  <sheetFormatPr defaultColWidth="9" defaultRowHeight="15.75" outlineLevelCol="7"/>
  <cols>
    <col min="1" max="1" width="14" style="104" customWidth="true"/>
    <col min="2" max="2" width="20.75" style="104" customWidth="true"/>
    <col min="3" max="3" width="14.625" style="104" customWidth="true"/>
    <col min="4" max="4" width="10.875" style="104" customWidth="true"/>
    <col min="5" max="7" width="14.25" style="104" customWidth="true"/>
    <col min="8" max="8" width="13" style="104" customWidth="true"/>
    <col min="9" max="16384" width="9" style="104"/>
  </cols>
  <sheetData>
    <row r="1" ht="23.25" customHeight="true" spans="1:1">
      <c r="A1" s="34" t="s">
        <v>154</v>
      </c>
    </row>
    <row r="2" ht="29.25" customHeight="true" spans="1:8">
      <c r="A2" s="260" t="s">
        <v>155</v>
      </c>
      <c r="B2" s="260"/>
      <c r="C2" s="260"/>
      <c r="D2" s="260"/>
      <c r="E2" s="260"/>
      <c r="F2" s="260"/>
      <c r="G2" s="260"/>
      <c r="H2" s="260"/>
    </row>
    <row r="3" ht="29.25" customHeight="true" spans="1:8">
      <c r="A3" s="265" t="s">
        <v>24</v>
      </c>
      <c r="B3" s="265"/>
      <c r="C3" s="265"/>
      <c r="D3" s="266"/>
      <c r="E3" s="266"/>
      <c r="F3" s="266"/>
      <c r="G3" s="269" t="s">
        <v>25</v>
      </c>
      <c r="H3" s="269"/>
    </row>
    <row r="4" s="34" customFormat="true" ht="27" customHeight="true" spans="1:8">
      <c r="A4" s="107" t="s">
        <v>125</v>
      </c>
      <c r="B4" s="107" t="s">
        <v>126</v>
      </c>
      <c r="C4" s="107" t="s">
        <v>30</v>
      </c>
      <c r="D4" s="108" t="s">
        <v>36</v>
      </c>
      <c r="E4" s="108"/>
      <c r="F4" s="108"/>
      <c r="G4" s="108"/>
      <c r="H4" s="191" t="s">
        <v>37</v>
      </c>
    </row>
    <row r="5" s="34" customFormat="true" ht="30" customHeight="true" spans="1:8">
      <c r="A5" s="109"/>
      <c r="B5" s="109"/>
      <c r="C5" s="109"/>
      <c r="D5" s="110" t="s">
        <v>40</v>
      </c>
      <c r="E5" s="110" t="s">
        <v>41</v>
      </c>
      <c r="F5" s="110" t="s">
        <v>42</v>
      </c>
      <c r="G5" s="110" t="s">
        <v>43</v>
      </c>
      <c r="H5" s="192"/>
    </row>
    <row r="6" s="102" customFormat="true" ht="24.95" customHeight="true" spans="1:8">
      <c r="A6" s="181"/>
      <c r="B6" s="267" t="s">
        <v>153</v>
      </c>
      <c r="C6" s="182">
        <v>575.31</v>
      </c>
      <c r="D6" s="183">
        <v>560.31</v>
      </c>
      <c r="E6" s="193">
        <v>419.62</v>
      </c>
      <c r="F6" s="193">
        <v>108.86</v>
      </c>
      <c r="G6" s="193">
        <v>31.83</v>
      </c>
      <c r="H6" s="193">
        <v>15</v>
      </c>
    </row>
    <row r="7" ht="24.95" customHeight="true" spans="1:8">
      <c r="A7" s="222" t="s">
        <v>128</v>
      </c>
      <c r="B7" s="223" t="s">
        <v>129</v>
      </c>
      <c r="C7" s="182">
        <v>31.83</v>
      </c>
      <c r="D7" s="183">
        <v>31.83</v>
      </c>
      <c r="E7" s="183"/>
      <c r="F7" s="183"/>
      <c r="G7" s="183">
        <v>31.83</v>
      </c>
      <c r="H7" s="183"/>
    </row>
    <row r="8" ht="24.95" customHeight="true" spans="1:8">
      <c r="A8" s="222" t="s">
        <v>130</v>
      </c>
      <c r="B8" s="224" t="s">
        <v>131</v>
      </c>
      <c r="C8" s="182">
        <v>31.83</v>
      </c>
      <c r="D8" s="183">
        <v>31.83</v>
      </c>
      <c r="E8" s="183"/>
      <c r="F8" s="183"/>
      <c r="G8" s="183">
        <v>31.83</v>
      </c>
      <c r="H8" s="183"/>
    </row>
    <row r="9" ht="24.95" customHeight="true" spans="1:8">
      <c r="A9" s="222" t="s">
        <v>132</v>
      </c>
      <c r="B9" s="224" t="s">
        <v>133</v>
      </c>
      <c r="C9" s="182">
        <v>31.83</v>
      </c>
      <c r="D9" s="183">
        <v>31.83</v>
      </c>
      <c r="E9" s="183"/>
      <c r="F9" s="183"/>
      <c r="G9" s="183">
        <v>31.83</v>
      </c>
      <c r="H9" s="183"/>
    </row>
    <row r="10" ht="24.95" customHeight="true" spans="1:8">
      <c r="A10" s="225">
        <v>210</v>
      </c>
      <c r="B10" s="226" t="s">
        <v>134</v>
      </c>
      <c r="C10" s="182">
        <v>507.62</v>
      </c>
      <c r="D10" s="183">
        <v>492.62</v>
      </c>
      <c r="E10" s="183">
        <v>383.76</v>
      </c>
      <c r="F10" s="183">
        <v>108.86</v>
      </c>
      <c r="G10" s="183"/>
      <c r="H10" s="183">
        <v>15</v>
      </c>
    </row>
    <row r="11" s="166" customFormat="true" ht="24.95" customHeight="true" spans="1:8">
      <c r="A11" s="225">
        <v>21004</v>
      </c>
      <c r="B11" s="226" t="s">
        <v>135</v>
      </c>
      <c r="C11" s="182">
        <v>507.62</v>
      </c>
      <c r="D11" s="183">
        <v>492.62</v>
      </c>
      <c r="E11" s="183">
        <v>383.76</v>
      </c>
      <c r="F11" s="183">
        <v>108.86</v>
      </c>
      <c r="G11" s="183"/>
      <c r="H11" s="183">
        <v>15</v>
      </c>
    </row>
    <row r="12" s="166" customFormat="true" ht="24.95" customHeight="true" spans="1:8">
      <c r="A12" s="225">
        <v>2100101</v>
      </c>
      <c r="B12" s="226" t="s">
        <v>136</v>
      </c>
      <c r="C12" s="182">
        <v>106.95</v>
      </c>
      <c r="D12" s="183">
        <v>106.95</v>
      </c>
      <c r="E12" s="183">
        <v>106.95</v>
      </c>
      <c r="F12" s="183"/>
      <c r="G12" s="183"/>
      <c r="H12" s="183"/>
    </row>
    <row r="13" s="166" customFormat="true" ht="24.95" customHeight="true" spans="1:8">
      <c r="A13" s="225">
        <v>2100402</v>
      </c>
      <c r="B13" s="226" t="s">
        <v>137</v>
      </c>
      <c r="C13" s="182">
        <v>400.67</v>
      </c>
      <c r="D13" s="183">
        <v>400.67</v>
      </c>
      <c r="E13" s="183">
        <v>276.81</v>
      </c>
      <c r="F13" s="183">
        <v>108.86</v>
      </c>
      <c r="G13" s="183"/>
      <c r="H13" s="183">
        <v>15</v>
      </c>
    </row>
    <row r="14" s="166" customFormat="true" ht="24.95" customHeight="true" spans="1:8">
      <c r="A14" s="225">
        <v>221</v>
      </c>
      <c r="B14" s="226" t="s">
        <v>138</v>
      </c>
      <c r="C14" s="182">
        <v>35.86</v>
      </c>
      <c r="D14" s="183">
        <v>35.86</v>
      </c>
      <c r="E14" s="183">
        <v>35.86</v>
      </c>
      <c r="F14" s="183"/>
      <c r="G14" s="183"/>
      <c r="H14" s="183"/>
    </row>
    <row r="15" s="166" customFormat="true" ht="24.95" customHeight="true" spans="1:8">
      <c r="A15" s="225">
        <v>22102</v>
      </c>
      <c r="B15" s="226" t="s">
        <v>139</v>
      </c>
      <c r="C15" s="182">
        <v>35.86</v>
      </c>
      <c r="D15" s="183">
        <v>35.86</v>
      </c>
      <c r="E15" s="183">
        <v>35.86</v>
      </c>
      <c r="F15" s="183"/>
      <c r="G15" s="183"/>
      <c r="H15" s="183"/>
    </row>
    <row r="16" s="166" customFormat="true" ht="24.95" customHeight="true" spans="1:8">
      <c r="A16" s="225">
        <v>2210201</v>
      </c>
      <c r="B16" s="226" t="s">
        <v>140</v>
      </c>
      <c r="C16" s="188">
        <v>35.86</v>
      </c>
      <c r="D16" s="189">
        <v>35.86</v>
      </c>
      <c r="E16" s="183">
        <v>35.86</v>
      </c>
      <c r="F16" s="183"/>
      <c r="G16" s="183"/>
      <c r="H16" s="183"/>
    </row>
    <row r="17" ht="24.95" customHeight="true" spans="1:8">
      <c r="A17" s="118" t="s">
        <v>122</v>
      </c>
      <c r="B17" s="118"/>
      <c r="C17" s="118"/>
      <c r="D17" s="118"/>
      <c r="E17" s="118"/>
      <c r="F17" s="118"/>
      <c r="G17" s="118"/>
      <c r="H17" s="118"/>
    </row>
    <row r="18" spans="4:5">
      <c r="D18" s="268"/>
      <c r="E18" s="268"/>
    </row>
    <row r="19" spans="4:5">
      <c r="D19" s="268"/>
      <c r="E19" s="268"/>
    </row>
    <row r="20" spans="4:5">
      <c r="D20" s="268"/>
      <c r="E20" s="268"/>
    </row>
    <row r="21" spans="4:5">
      <c r="D21" s="268"/>
      <c r="E21" s="268"/>
    </row>
    <row r="22" spans="4:5">
      <c r="D22" s="268"/>
      <c r="E22" s="268"/>
    </row>
    <row r="23" spans="4:5">
      <c r="D23" s="268"/>
      <c r="E23" s="268"/>
    </row>
    <row r="24" spans="4:5">
      <c r="D24" s="268"/>
      <c r="E24" s="268"/>
    </row>
  </sheetData>
  <mergeCells count="9">
    <mergeCell ref="A2:H2"/>
    <mergeCell ref="A3:C3"/>
    <mergeCell ref="G3:H3"/>
    <mergeCell ref="D4:G4"/>
    <mergeCell ref="A17:H17"/>
    <mergeCell ref="A4:A5"/>
    <mergeCell ref="B4:B5"/>
    <mergeCell ref="C4:C5"/>
    <mergeCell ref="H4:H5"/>
  </mergeCells>
  <printOptions horizontalCentered="true"/>
  <pageMargins left="0.35" right="0.35" top="0.98" bottom="0.98" header="0.51" footer="0.51"/>
  <pageSetup paperSize="9" orientation="landscape" useFirstPageNumber="tru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showZeros="0" topLeftCell="A5" workbookViewId="0">
      <selection activeCell="I14" sqref="I14"/>
    </sheetView>
  </sheetViews>
  <sheetFormatPr defaultColWidth="9" defaultRowHeight="15.75"/>
  <cols>
    <col min="1" max="1" width="9.875" customWidth="true"/>
    <col min="2" max="2" width="17.75" customWidth="true"/>
    <col min="3" max="3" width="7.5" customWidth="true"/>
    <col min="4" max="4" width="7.875" customWidth="true"/>
    <col min="6" max="6" width="7.875" customWidth="true"/>
    <col min="7" max="7" width="7.25" customWidth="true"/>
    <col min="10" max="10" width="5.875" customWidth="true"/>
    <col min="11" max="11" width="6.5" customWidth="true"/>
    <col min="15" max="15" width="5.25" customWidth="true"/>
  </cols>
  <sheetData>
    <row r="1" s="104" customFormat="true" ht="23.25" customHeight="true" spans="1:1">
      <c r="A1" s="34" t="s">
        <v>156</v>
      </c>
    </row>
    <row r="2" s="104" customFormat="true" ht="29.25" customHeight="true" spans="1:15">
      <c r="A2" s="260" t="s">
        <v>157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="104" customFormat="true" ht="29.25" customHeight="true" spans="1:15">
      <c r="A3" s="261" t="s">
        <v>24</v>
      </c>
      <c r="B3" s="261"/>
      <c r="C3" s="261"/>
      <c r="D3" s="261"/>
      <c r="E3" s="261"/>
      <c r="F3" s="261"/>
      <c r="N3" s="264" t="s">
        <v>25</v>
      </c>
      <c r="O3" s="264"/>
    </row>
    <row r="4" s="165" customFormat="true" ht="28.5" customHeight="true" spans="1:15">
      <c r="A4" s="169" t="s">
        <v>125</v>
      </c>
      <c r="B4" s="262" t="s">
        <v>158</v>
      </c>
      <c r="C4" s="171" t="s">
        <v>159</v>
      </c>
      <c r="D4" s="171" t="s">
        <v>160</v>
      </c>
      <c r="E4" s="177" t="s">
        <v>161</v>
      </c>
      <c r="F4" s="171" t="s">
        <v>162</v>
      </c>
      <c r="G4" s="171" t="s">
        <v>163</v>
      </c>
      <c r="H4" s="171" t="s">
        <v>164</v>
      </c>
      <c r="I4" s="171" t="s">
        <v>165</v>
      </c>
      <c r="J4" s="171" t="s">
        <v>166</v>
      </c>
      <c r="K4" s="171" t="s">
        <v>167</v>
      </c>
      <c r="L4" s="171" t="s">
        <v>168</v>
      </c>
      <c r="M4" s="171" t="s">
        <v>169</v>
      </c>
      <c r="N4" s="171" t="s">
        <v>170</v>
      </c>
      <c r="O4" s="171" t="s">
        <v>171</v>
      </c>
    </row>
    <row r="5" s="165" customFormat="true" ht="28.5" customHeight="true" spans="1:15">
      <c r="A5" s="169"/>
      <c r="B5" s="170"/>
      <c r="C5" s="171"/>
      <c r="D5" s="171"/>
      <c r="E5" s="177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ht="27" customHeight="true" spans="1:15">
      <c r="A6" s="172"/>
      <c r="B6" s="263" t="s">
        <v>153</v>
      </c>
      <c r="C6" s="182">
        <v>575.31</v>
      </c>
      <c r="D6" s="173">
        <v>419.62</v>
      </c>
      <c r="E6" s="193">
        <v>123.86</v>
      </c>
      <c r="F6" s="172"/>
      <c r="G6" s="172"/>
      <c r="H6" s="172"/>
      <c r="I6" s="172"/>
      <c r="J6" s="172"/>
      <c r="K6" s="172"/>
      <c r="L6" s="193">
        <v>31.83</v>
      </c>
      <c r="M6" s="172"/>
      <c r="N6" s="172"/>
      <c r="O6" s="172"/>
    </row>
    <row r="7" ht="27" customHeight="true" spans="1:15">
      <c r="A7" s="222" t="s">
        <v>128</v>
      </c>
      <c r="B7" s="223" t="s">
        <v>129</v>
      </c>
      <c r="C7" s="182">
        <v>31.83</v>
      </c>
      <c r="D7" s="172"/>
      <c r="E7" s="172"/>
      <c r="F7" s="172"/>
      <c r="G7" s="172"/>
      <c r="H7" s="172"/>
      <c r="I7" s="172"/>
      <c r="J7" s="172"/>
      <c r="K7" s="172"/>
      <c r="L7" s="183">
        <v>31.83</v>
      </c>
      <c r="M7" s="172"/>
      <c r="N7" s="172"/>
      <c r="O7" s="172"/>
    </row>
    <row r="8" ht="27" customHeight="true" spans="1:15">
      <c r="A8" s="222" t="s">
        <v>130</v>
      </c>
      <c r="B8" s="224" t="s">
        <v>131</v>
      </c>
      <c r="C8" s="182">
        <v>31.83</v>
      </c>
      <c r="D8" s="172"/>
      <c r="E8" s="172"/>
      <c r="F8" s="172"/>
      <c r="G8" s="172"/>
      <c r="H8" s="172"/>
      <c r="I8" s="172"/>
      <c r="J8" s="172"/>
      <c r="K8" s="172"/>
      <c r="L8" s="183">
        <v>31.83</v>
      </c>
      <c r="M8" s="172"/>
      <c r="N8" s="172"/>
      <c r="O8" s="172"/>
    </row>
    <row r="9" ht="27" customHeight="true" spans="1:15">
      <c r="A9" s="222" t="s">
        <v>132</v>
      </c>
      <c r="B9" s="224" t="s">
        <v>133</v>
      </c>
      <c r="C9" s="182">
        <v>31.83</v>
      </c>
      <c r="D9" s="172"/>
      <c r="E9" s="172"/>
      <c r="F9" s="172"/>
      <c r="G9" s="172"/>
      <c r="H9" s="172"/>
      <c r="I9" s="172"/>
      <c r="J9" s="172"/>
      <c r="K9" s="172"/>
      <c r="L9" s="183">
        <v>31.83</v>
      </c>
      <c r="M9" s="172"/>
      <c r="N9" s="172"/>
      <c r="O9" s="172"/>
    </row>
    <row r="10" ht="27" customHeight="true" spans="1:15">
      <c r="A10" s="225">
        <v>210</v>
      </c>
      <c r="B10" s="226" t="s">
        <v>134</v>
      </c>
      <c r="C10" s="182">
        <v>507.62</v>
      </c>
      <c r="D10" s="183">
        <v>383.76</v>
      </c>
      <c r="E10" s="183">
        <v>123.86</v>
      </c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ht="27" customHeight="true" spans="1:15">
      <c r="A11" s="225">
        <v>21004</v>
      </c>
      <c r="B11" s="226" t="s">
        <v>135</v>
      </c>
      <c r="C11" s="182">
        <v>507.62</v>
      </c>
      <c r="D11" s="183">
        <v>383.76</v>
      </c>
      <c r="E11" s="183">
        <v>123.86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ht="27" customHeight="true" spans="1:15">
      <c r="A12" s="225">
        <v>2100101</v>
      </c>
      <c r="B12" s="226" t="s">
        <v>136</v>
      </c>
      <c r="C12" s="182">
        <v>106.95</v>
      </c>
      <c r="D12" s="183">
        <v>106.95</v>
      </c>
      <c r="E12" s="183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ht="27" customHeight="true" spans="1:15">
      <c r="A13" s="225">
        <v>2100402</v>
      </c>
      <c r="B13" s="226" t="s">
        <v>137</v>
      </c>
      <c r="C13" s="182">
        <v>400.67</v>
      </c>
      <c r="D13" s="183">
        <v>276.81</v>
      </c>
      <c r="E13" s="183">
        <v>123.86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ht="27" customHeight="true" spans="1:15">
      <c r="A14" s="225">
        <v>221</v>
      </c>
      <c r="B14" s="226" t="s">
        <v>138</v>
      </c>
      <c r="C14" s="182">
        <v>35.86</v>
      </c>
      <c r="D14" s="183">
        <v>35.86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ht="27" customHeight="true" spans="1:15">
      <c r="A15" s="225">
        <v>22102</v>
      </c>
      <c r="B15" s="226" t="s">
        <v>139</v>
      </c>
      <c r="C15" s="182">
        <v>35.86</v>
      </c>
      <c r="D15" s="183">
        <v>35.86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</row>
    <row r="16" ht="27" customHeight="true" spans="1:15">
      <c r="A16" s="225">
        <v>2210201</v>
      </c>
      <c r="B16" s="226" t="s">
        <v>140</v>
      </c>
      <c r="C16" s="188">
        <v>35.86</v>
      </c>
      <c r="D16" s="189">
        <v>35.86</v>
      </c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</sheetData>
  <mergeCells count="18">
    <mergeCell ref="A2:O2"/>
    <mergeCell ref="A3:F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true"/>
  <pageMargins left="0.35" right="0.35" top="0.98" bottom="0.98" header="0.51" footer="0.51"/>
  <pageSetup paperSize="9" firstPageNumber="23" orientation="landscape" useFirstPageNumber="tru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showZeros="0" view="pageBreakPreview" zoomScaleNormal="100" zoomScaleSheetLayoutView="100" workbookViewId="0">
      <selection activeCell="C14" sqref="C14"/>
    </sheetView>
  </sheetViews>
  <sheetFormatPr defaultColWidth="9" defaultRowHeight="13.5" outlineLevelCol="5"/>
  <cols>
    <col min="1" max="1" width="25.625" style="232" customWidth="true"/>
    <col min="2" max="2" width="8.625" style="233" customWidth="true"/>
    <col min="3" max="3" width="25.75" style="232" customWidth="true"/>
    <col min="4" max="4" width="9.375" style="233" customWidth="true"/>
    <col min="5" max="6" width="9.125" style="232" customWidth="true"/>
    <col min="7" max="7" width="29.75" style="232" customWidth="true"/>
    <col min="8" max="255" width="9" style="232" customWidth="true"/>
    <col min="256" max="16384" width="9" style="232"/>
  </cols>
  <sheetData>
    <row r="1" s="104" customFormat="true" ht="21" customHeight="true" spans="1:4">
      <c r="A1" s="34" t="s">
        <v>172</v>
      </c>
      <c r="B1" s="234"/>
      <c r="D1" s="234"/>
    </row>
    <row r="2" s="230" customFormat="true" ht="24.75" customHeight="true" spans="1:6">
      <c r="A2" s="235" t="s">
        <v>173</v>
      </c>
      <c r="B2" s="235"/>
      <c r="C2" s="235"/>
      <c r="D2" s="235"/>
      <c r="E2" s="235"/>
      <c r="F2" s="235"/>
    </row>
    <row r="3" ht="19.5" customHeight="true" spans="1:6">
      <c r="A3" s="168" t="s">
        <v>24</v>
      </c>
      <c r="B3" s="168"/>
      <c r="C3" s="168"/>
      <c r="F3" s="255" t="s">
        <v>25</v>
      </c>
    </row>
    <row r="4" s="231" customFormat="true" ht="19.5" customHeight="true" spans="1:6">
      <c r="A4" s="328" t="s">
        <v>174</v>
      </c>
      <c r="B4" s="236"/>
      <c r="C4" s="328" t="s">
        <v>175</v>
      </c>
      <c r="D4" s="236"/>
      <c r="E4" s="236"/>
      <c r="F4" s="236"/>
    </row>
    <row r="5" s="231" customFormat="true" ht="27" spans="1:6">
      <c r="A5" s="328" t="s">
        <v>176</v>
      </c>
      <c r="B5" s="328" t="s">
        <v>177</v>
      </c>
      <c r="C5" s="328" t="s">
        <v>176</v>
      </c>
      <c r="D5" s="236" t="s">
        <v>30</v>
      </c>
      <c r="E5" s="256" t="s">
        <v>178</v>
      </c>
      <c r="F5" s="256" t="s">
        <v>179</v>
      </c>
    </row>
    <row r="6" ht="19.5" customHeight="true" spans="1:6">
      <c r="A6" s="237" t="s">
        <v>180</v>
      </c>
      <c r="B6" s="238">
        <v>575.31</v>
      </c>
      <c r="C6" s="239" t="s">
        <v>55</v>
      </c>
      <c r="D6" s="240">
        <f>E6+F6</f>
        <v>0</v>
      </c>
      <c r="E6" s="239"/>
      <c r="F6" s="257"/>
    </row>
    <row r="7" ht="19.5" customHeight="true" spans="1:6">
      <c r="A7" s="241" t="s">
        <v>181</v>
      </c>
      <c r="B7" s="242">
        <v>575.31</v>
      </c>
      <c r="C7" s="243" t="s">
        <v>59</v>
      </c>
      <c r="D7" s="240">
        <f t="shared" ref="D7:D33" si="0">E7+F7</f>
        <v>0</v>
      </c>
      <c r="E7" s="243"/>
      <c r="F7" s="257"/>
    </row>
    <row r="8" ht="18" customHeight="true" spans="1:6">
      <c r="A8" s="241" t="s">
        <v>182</v>
      </c>
      <c r="B8" s="242"/>
      <c r="C8" s="243" t="s">
        <v>63</v>
      </c>
      <c r="D8" s="240">
        <f t="shared" si="0"/>
        <v>0</v>
      </c>
      <c r="E8" s="243"/>
      <c r="F8" s="257"/>
    </row>
    <row r="9" ht="19.5" customHeight="true" spans="1:6">
      <c r="A9" s="241" t="s">
        <v>183</v>
      </c>
      <c r="B9" s="242"/>
      <c r="C9" s="243" t="s">
        <v>67</v>
      </c>
      <c r="D9" s="240">
        <f t="shared" si="0"/>
        <v>0</v>
      </c>
      <c r="E9" s="243"/>
      <c r="F9" s="257"/>
    </row>
    <row r="10" ht="19.5" customHeight="true" spans="1:6">
      <c r="A10" s="241"/>
      <c r="B10" s="242"/>
      <c r="C10" s="243" t="s">
        <v>71</v>
      </c>
      <c r="D10" s="240">
        <f t="shared" si="0"/>
        <v>0</v>
      </c>
      <c r="E10" s="243"/>
      <c r="F10" s="257"/>
    </row>
    <row r="11" ht="19.5" customHeight="true" spans="1:6">
      <c r="A11" s="241"/>
      <c r="B11" s="242"/>
      <c r="C11" s="243" t="s">
        <v>74</v>
      </c>
      <c r="D11" s="240">
        <f t="shared" si="0"/>
        <v>0</v>
      </c>
      <c r="E11" s="243"/>
      <c r="F11" s="257"/>
    </row>
    <row r="12" ht="19.5" customHeight="true" spans="1:6">
      <c r="A12" s="244"/>
      <c r="B12" s="242"/>
      <c r="C12" s="243" t="s">
        <v>77</v>
      </c>
      <c r="D12" s="240">
        <f t="shared" si="0"/>
        <v>0</v>
      </c>
      <c r="E12" s="243"/>
      <c r="F12" s="257"/>
    </row>
    <row r="13" ht="19.5" customHeight="true" spans="1:6">
      <c r="A13" s="244"/>
      <c r="B13" s="242"/>
      <c r="C13" s="243" t="s">
        <v>80</v>
      </c>
      <c r="D13" s="245">
        <v>31.83</v>
      </c>
      <c r="E13" s="246">
        <v>31.83</v>
      </c>
      <c r="F13" s="257"/>
    </row>
    <row r="14" ht="19.5" customHeight="true" spans="1:6">
      <c r="A14" s="244"/>
      <c r="B14" s="242"/>
      <c r="C14" s="243" t="s">
        <v>83</v>
      </c>
      <c r="D14" s="246">
        <f t="shared" si="0"/>
        <v>0</v>
      </c>
      <c r="E14" s="246"/>
      <c r="F14" s="257"/>
    </row>
    <row r="15" ht="19.5" customHeight="true" spans="1:6">
      <c r="A15" s="241"/>
      <c r="B15" s="242"/>
      <c r="C15" s="247" t="s">
        <v>86</v>
      </c>
      <c r="D15" s="246">
        <v>507.62</v>
      </c>
      <c r="E15" s="246">
        <v>507.62</v>
      </c>
      <c r="F15" s="257"/>
    </row>
    <row r="16" ht="19.5" customHeight="true" spans="1:6">
      <c r="A16" s="244"/>
      <c r="B16" s="242"/>
      <c r="C16" s="247" t="s">
        <v>89</v>
      </c>
      <c r="D16" s="246">
        <f t="shared" si="0"/>
        <v>0</v>
      </c>
      <c r="E16" s="246"/>
      <c r="F16" s="257"/>
    </row>
    <row r="17" ht="19.5" customHeight="true" spans="1:6">
      <c r="A17" s="248"/>
      <c r="B17" s="242"/>
      <c r="C17" s="247" t="s">
        <v>92</v>
      </c>
      <c r="D17" s="246">
        <f t="shared" si="0"/>
        <v>0</v>
      </c>
      <c r="E17" s="246"/>
      <c r="F17" s="257"/>
    </row>
    <row r="18" ht="19.5" customHeight="true" spans="1:6">
      <c r="A18" s="248"/>
      <c r="B18" s="242"/>
      <c r="C18" s="247" t="s">
        <v>95</v>
      </c>
      <c r="D18" s="246">
        <f t="shared" si="0"/>
        <v>0</v>
      </c>
      <c r="E18" s="246"/>
      <c r="F18" s="257"/>
    </row>
    <row r="19" ht="19.5" customHeight="true" spans="1:6">
      <c r="A19" s="248"/>
      <c r="B19" s="242"/>
      <c r="C19" s="249" t="s">
        <v>98</v>
      </c>
      <c r="D19" s="246">
        <f t="shared" si="0"/>
        <v>0</v>
      </c>
      <c r="E19" s="246"/>
      <c r="F19" s="257"/>
    </row>
    <row r="20" ht="19.5" customHeight="true" spans="1:6">
      <c r="A20" s="248"/>
      <c r="B20" s="242"/>
      <c r="C20" s="249" t="s">
        <v>101</v>
      </c>
      <c r="D20" s="246">
        <f t="shared" si="0"/>
        <v>0</v>
      </c>
      <c r="E20" s="246"/>
      <c r="F20" s="257"/>
    </row>
    <row r="21" ht="19.5" customHeight="true" spans="1:6">
      <c r="A21" s="248"/>
      <c r="B21" s="242"/>
      <c r="C21" s="249" t="s">
        <v>104</v>
      </c>
      <c r="D21" s="246">
        <f t="shared" si="0"/>
        <v>0</v>
      </c>
      <c r="E21" s="246"/>
      <c r="F21" s="257"/>
    </row>
    <row r="22" ht="19.5" customHeight="true" spans="1:6">
      <c r="A22" s="248"/>
      <c r="B22" s="242"/>
      <c r="C22" s="249" t="s">
        <v>106</v>
      </c>
      <c r="D22" s="246">
        <f t="shared" si="0"/>
        <v>0</v>
      </c>
      <c r="E22" s="246"/>
      <c r="F22" s="257"/>
    </row>
    <row r="23" ht="19.5" customHeight="true" spans="1:6">
      <c r="A23" s="248"/>
      <c r="B23" s="242"/>
      <c r="C23" s="249" t="s">
        <v>107</v>
      </c>
      <c r="D23" s="246">
        <f t="shared" si="0"/>
        <v>0</v>
      </c>
      <c r="E23" s="246"/>
      <c r="F23" s="257"/>
    </row>
    <row r="24" ht="19.5" customHeight="true" spans="1:6">
      <c r="A24" s="248"/>
      <c r="B24" s="242"/>
      <c r="C24" s="249" t="s">
        <v>108</v>
      </c>
      <c r="D24" s="246">
        <f t="shared" si="0"/>
        <v>0</v>
      </c>
      <c r="E24" s="246"/>
      <c r="F24" s="257"/>
    </row>
    <row r="25" ht="19.5" customHeight="true" spans="1:6">
      <c r="A25" s="248"/>
      <c r="B25" s="242"/>
      <c r="C25" s="247" t="s">
        <v>109</v>
      </c>
      <c r="D25" s="246">
        <v>35.86</v>
      </c>
      <c r="E25" s="246">
        <v>35.86</v>
      </c>
      <c r="F25" s="257"/>
    </row>
    <row r="26" ht="19.5" customHeight="true" spans="1:6">
      <c r="A26" s="248"/>
      <c r="B26" s="242"/>
      <c r="C26" s="247" t="s">
        <v>110</v>
      </c>
      <c r="D26" s="246">
        <f t="shared" si="0"/>
        <v>0</v>
      </c>
      <c r="E26" s="246"/>
      <c r="F26" s="257"/>
    </row>
    <row r="27" ht="19.5" customHeight="true" spans="1:6">
      <c r="A27" s="248"/>
      <c r="B27" s="242"/>
      <c r="C27" s="247" t="s">
        <v>111</v>
      </c>
      <c r="D27" s="246">
        <f t="shared" si="0"/>
        <v>0</v>
      </c>
      <c r="E27" s="246"/>
      <c r="F27" s="257"/>
    </row>
    <row r="28" ht="19.5" customHeight="true" spans="1:6">
      <c r="A28" s="248"/>
      <c r="B28" s="242"/>
      <c r="C28" s="247" t="s">
        <v>112</v>
      </c>
      <c r="D28" s="246">
        <f t="shared" si="0"/>
        <v>0</v>
      </c>
      <c r="E28" s="246"/>
      <c r="F28" s="257"/>
    </row>
    <row r="29" ht="19.5" customHeight="true" spans="1:6">
      <c r="A29" s="248"/>
      <c r="B29" s="242"/>
      <c r="C29" s="247" t="s">
        <v>113</v>
      </c>
      <c r="D29" s="246">
        <f t="shared" si="0"/>
        <v>0</v>
      </c>
      <c r="E29" s="246"/>
      <c r="F29" s="257"/>
    </row>
    <row r="30" ht="19.5" customHeight="true" spans="1:6">
      <c r="A30" s="248"/>
      <c r="B30" s="242"/>
      <c r="C30" s="250" t="s">
        <v>114</v>
      </c>
      <c r="D30" s="246">
        <f t="shared" si="0"/>
        <v>0</v>
      </c>
      <c r="E30" s="246"/>
      <c r="F30" s="257"/>
    </row>
    <row r="31" ht="19.5" customHeight="true" spans="1:6">
      <c r="A31" s="248"/>
      <c r="B31" s="242"/>
      <c r="C31" s="239" t="s">
        <v>115</v>
      </c>
      <c r="D31" s="246">
        <f t="shared" si="0"/>
        <v>0</v>
      </c>
      <c r="E31" s="246"/>
      <c r="F31" s="257"/>
    </row>
    <row r="32" ht="19.5" customHeight="true" spans="1:6">
      <c r="A32" s="248"/>
      <c r="B32" s="242"/>
      <c r="C32" s="115" t="s">
        <v>116</v>
      </c>
      <c r="D32" s="246">
        <f t="shared" si="0"/>
        <v>0</v>
      </c>
      <c r="E32" s="246"/>
      <c r="F32" s="257"/>
    </row>
    <row r="33" ht="19.5" customHeight="true" spans="1:6">
      <c r="A33" s="248"/>
      <c r="B33" s="242"/>
      <c r="C33" s="239" t="s">
        <v>117</v>
      </c>
      <c r="D33" s="246">
        <f t="shared" si="0"/>
        <v>0</v>
      </c>
      <c r="E33" s="246"/>
      <c r="F33" s="257"/>
    </row>
    <row r="34" ht="19.5" customHeight="true" spans="1:6">
      <c r="A34" s="248"/>
      <c r="B34" s="242"/>
      <c r="C34" s="239" t="s">
        <v>118</v>
      </c>
      <c r="D34" s="246"/>
      <c r="E34" s="246"/>
      <c r="F34" s="257"/>
    </row>
    <row r="35" ht="19.5" customHeight="true" spans="1:6">
      <c r="A35" s="248"/>
      <c r="B35" s="242"/>
      <c r="C35" s="239" t="s">
        <v>119</v>
      </c>
      <c r="D35" s="251"/>
      <c r="E35" s="258"/>
      <c r="F35" s="257"/>
    </row>
    <row r="36" ht="19.5" customHeight="true" spans="1:6">
      <c r="A36" s="329" t="s">
        <v>120</v>
      </c>
      <c r="B36" s="253">
        <f>B6+B9</f>
        <v>575.31</v>
      </c>
      <c r="C36" s="329" t="s">
        <v>121</v>
      </c>
      <c r="D36" s="246">
        <f>E36+F36</f>
        <v>575.31</v>
      </c>
      <c r="E36" s="246">
        <f>SUM(E6:E34)</f>
        <v>575.31</v>
      </c>
      <c r="F36" s="259">
        <f>SUM(F6:F34)</f>
        <v>0</v>
      </c>
    </row>
    <row r="37" ht="19.5" customHeight="true" spans="1:6">
      <c r="A37" s="254" t="s">
        <v>184</v>
      </c>
      <c r="B37" s="254"/>
      <c r="C37" s="254"/>
      <c r="D37" s="254"/>
      <c r="E37" s="254"/>
      <c r="F37" s="254"/>
    </row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  <row r="61" ht="21" customHeight="true"/>
    <row r="62" ht="21" customHeight="true"/>
    <row r="63" ht="21" customHeight="true"/>
    <row r="64" ht="21" customHeight="true"/>
    <row r="65" ht="21" customHeight="true"/>
    <row r="66" ht="21" customHeight="true"/>
    <row r="67" ht="21" customHeight="true"/>
    <row r="68" ht="21" customHeight="true"/>
    <row r="69" ht="21" customHeight="true"/>
    <row r="70" ht="21" customHeight="true"/>
    <row r="71" ht="21" customHeight="true"/>
    <row r="72" ht="21" customHeight="true"/>
    <row r="73" ht="21" customHeight="true"/>
    <row r="74" ht="21" customHeight="true"/>
    <row r="75" ht="21" customHeight="true"/>
    <row r="76" ht="21" customHeight="true"/>
    <row r="77" ht="21" customHeight="true"/>
    <row r="78" ht="21" customHeight="true"/>
    <row r="79" ht="21" customHeight="true"/>
    <row r="80" ht="21" customHeight="true"/>
    <row r="81" ht="21" customHeight="true"/>
    <row r="82" ht="21" customHeight="true"/>
    <row r="83" ht="21" customHeight="true"/>
    <row r="84" ht="21" customHeight="true"/>
    <row r="85" ht="21" customHeight="true"/>
    <row r="86" ht="21" customHeight="true"/>
    <row r="87" ht="21" customHeight="true"/>
    <row r="88" ht="21" customHeight="true"/>
    <row r="89" ht="21" customHeight="true"/>
    <row r="90" ht="21" customHeight="true"/>
    <row r="91" ht="21" customHeight="true"/>
    <row r="92" ht="21" customHeight="true"/>
    <row r="93" ht="21" customHeight="true"/>
    <row r="94" ht="21" customHeight="true"/>
    <row r="95" ht="21" customHeight="true"/>
    <row r="96" ht="21" customHeight="true"/>
    <row r="97" ht="21" customHeight="true"/>
    <row r="98" ht="21" customHeight="true"/>
    <row r="99" ht="21" customHeight="true"/>
    <row r="100" ht="21" customHeight="true"/>
    <row r="101" ht="21" customHeight="true"/>
    <row r="102" ht="21" customHeight="true"/>
    <row r="103" ht="21" customHeight="true"/>
    <row r="104" ht="21" customHeight="true"/>
    <row r="105" ht="21" customHeight="true"/>
    <row r="106" ht="21" customHeight="true"/>
    <row r="107" ht="21" customHeight="true"/>
    <row r="108" ht="21" customHeight="true"/>
    <row r="109" ht="21" customHeight="true"/>
    <row r="110" ht="21" customHeight="true"/>
    <row r="111" ht="21" customHeight="true"/>
    <row r="112" ht="21" customHeight="true"/>
    <row r="113" ht="21" customHeight="true"/>
    <row r="114" ht="21" customHeight="true"/>
    <row r="115" ht="21" customHeight="true"/>
    <row r="116" ht="21" customHeight="true"/>
    <row r="117" ht="21" customHeight="true"/>
    <row r="118" ht="21" customHeight="true"/>
    <row r="119" ht="21" customHeight="true"/>
    <row r="120" ht="21" customHeight="true"/>
    <row r="121" ht="21" customHeight="true"/>
    <row r="122" ht="21" customHeight="true"/>
    <row r="123" ht="21" customHeight="true"/>
    <row r="124" ht="21" customHeight="true"/>
    <row r="125" ht="21" customHeight="true"/>
    <row r="126" ht="21" customHeight="true"/>
    <row r="127" ht="21" customHeight="true"/>
    <row r="128" ht="21" customHeight="true"/>
    <row r="129" ht="21" customHeight="true"/>
    <row r="130" ht="21" customHeight="true"/>
    <row r="131" ht="21" customHeight="true"/>
    <row r="132" ht="21" customHeight="true"/>
    <row r="133" ht="21" customHeight="true"/>
    <row r="134" ht="21" customHeight="true"/>
    <row r="135" ht="21" customHeight="true"/>
    <row r="136" ht="21" customHeight="true"/>
    <row r="137" ht="21" customHeight="true"/>
    <row r="138" ht="21" customHeight="true"/>
    <row r="139" ht="21" customHeight="true"/>
    <row r="140" ht="21" customHeight="true"/>
    <row r="141" ht="21" customHeight="true"/>
    <row r="142" ht="21" customHeight="true"/>
    <row r="143" ht="21" customHeight="true"/>
    <row r="144" ht="21" customHeight="true"/>
    <row r="145" ht="21" customHeight="true"/>
    <row r="146" ht="21" customHeight="true"/>
    <row r="147" ht="21" customHeight="true"/>
    <row r="148" ht="21" customHeight="true"/>
    <row r="149" ht="21" customHeight="true"/>
    <row r="150" ht="21" customHeight="true"/>
    <row r="151" ht="21" customHeight="true"/>
    <row r="152" ht="21" customHeight="true"/>
    <row r="153" ht="21" customHeight="true"/>
    <row r="154" ht="21" customHeight="true"/>
    <row r="155" ht="26.25" customHeight="true"/>
    <row r="156" ht="26.25" customHeight="true"/>
    <row r="157" ht="26.25" customHeight="true"/>
    <row r="158" ht="26.25" customHeight="true"/>
    <row r="159" ht="26.25" customHeight="true"/>
    <row r="160" ht="26.25" customHeight="true"/>
    <row r="161" ht="26.25" customHeight="true"/>
    <row r="162" ht="26.25" customHeight="true"/>
    <row r="163" ht="26.25" customHeight="true"/>
    <row r="164" ht="26.25" customHeight="true"/>
    <row r="165" ht="26.25" customHeight="true"/>
    <row r="166" ht="26.25" customHeight="true"/>
    <row r="167" ht="26.25" customHeight="true"/>
    <row r="168" ht="26.25" customHeight="true"/>
    <row r="169" ht="26.25" customHeight="true"/>
    <row r="170" ht="26.25" customHeight="true"/>
    <row r="171" ht="26.25" customHeight="true"/>
    <row r="172" ht="26.25" customHeight="true"/>
    <row r="173" ht="26.25" customHeight="true"/>
    <row r="174" ht="26.25" customHeight="true"/>
    <row r="175" ht="26.25" customHeight="true"/>
    <row r="176" ht="26.25" customHeight="true"/>
    <row r="177" ht="26.25" customHeight="true"/>
    <row r="178" ht="26.25" customHeight="true"/>
    <row r="179" ht="26.25" customHeight="true"/>
    <row r="180" ht="26.25" customHeight="true"/>
    <row r="181" ht="26.25" customHeight="true"/>
    <row r="182" ht="26.25" customHeight="true"/>
    <row r="183" ht="26.25" customHeight="true"/>
    <row r="184" ht="26.25" customHeight="true"/>
    <row r="185" ht="26.25" customHeight="true"/>
    <row r="186" ht="26.25" customHeight="true"/>
    <row r="187" ht="26.25" customHeight="true"/>
    <row r="188" ht="26.25" customHeight="true"/>
    <row r="189" ht="26.25" customHeight="true"/>
    <row r="190" ht="26.25" customHeight="true"/>
    <row r="191" ht="26.25" customHeight="true"/>
    <row r="192" ht="26.25" customHeight="true"/>
    <row r="193" ht="26.25" customHeight="true"/>
    <row r="194" ht="26.25" customHeight="true"/>
    <row r="195" ht="26.25" customHeight="true"/>
    <row r="196" ht="26.25" customHeight="true"/>
    <row r="197" ht="26.25" customHeight="true"/>
    <row r="198" ht="26.25" customHeight="true"/>
    <row r="199" ht="26.25" customHeight="true"/>
    <row r="200" ht="26.25" customHeight="true"/>
    <row r="201" ht="26.25" customHeight="true"/>
    <row r="202" ht="26.25" customHeight="true"/>
    <row r="203" ht="26.25" customHeight="true"/>
    <row r="204" ht="26.25" customHeight="true"/>
    <row r="205" ht="26.25" customHeight="true"/>
    <row r="206" ht="26.25" customHeight="true"/>
    <row r="207" ht="26.25" customHeight="true"/>
    <row r="208" ht="26.25" customHeight="true"/>
    <row r="209" ht="26.25" customHeight="true"/>
    <row r="210" ht="26.25" customHeight="true"/>
    <row r="211" ht="26.25" customHeight="true"/>
    <row r="212" ht="26.25" customHeight="true"/>
    <row r="213" ht="26.25" customHeight="true"/>
    <row r="214" ht="26.25" customHeight="true"/>
    <row r="215" ht="26.25" customHeight="true"/>
    <row r="216" ht="26.25" customHeight="true"/>
    <row r="217" ht="26.25" customHeight="true"/>
    <row r="218" ht="26.25" customHeight="true"/>
    <row r="219" ht="26.25" customHeight="true"/>
    <row r="220" ht="26.25" customHeight="true"/>
    <row r="221" ht="26.25" customHeight="true"/>
    <row r="222" ht="26.25" customHeight="true"/>
    <row r="223" ht="26.25" customHeight="true"/>
    <row r="224" ht="26.25" customHeight="true"/>
    <row r="225" ht="26.25" customHeight="true"/>
    <row r="226" ht="26.25" customHeight="true"/>
    <row r="227" ht="26.25" customHeight="true"/>
    <row r="228" ht="26.25" customHeight="true"/>
    <row r="229" ht="26.25" customHeight="true"/>
    <row r="230" ht="26.25" customHeight="true"/>
    <row r="231" ht="26.25" customHeight="true"/>
    <row r="232" ht="26.25" customHeight="true"/>
    <row r="233" ht="26.25" customHeight="true"/>
    <row r="234" ht="26.25" customHeight="true"/>
    <row r="235" ht="19.9" customHeight="true"/>
    <row r="236" ht="19.9" customHeight="true"/>
    <row r="237" ht="19.9" customHeight="true"/>
    <row r="238" ht="19.9" customHeight="true"/>
  </sheetData>
  <mergeCells count="5">
    <mergeCell ref="A2:F2"/>
    <mergeCell ref="A3:C3"/>
    <mergeCell ref="A4:B4"/>
    <mergeCell ref="C4:F4"/>
    <mergeCell ref="A37:F37"/>
  </mergeCells>
  <conditionalFormatting sqref="A6:A16">
    <cfRule type="cellIs" dxfId="0" priority="1" stopIfTrue="1" operator="equal">
      <formula>0</formula>
    </cfRule>
  </conditionalFormatting>
  <printOptions horizontalCentered="true"/>
  <pageMargins left="0.35" right="0.35" top="0.71" bottom="0.47" header="0.51" footer="0.31"/>
  <pageSetup paperSize="9" firstPageNumber="24" orientation="portrait" useFirstPageNumber="tru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Zeros="0" workbookViewId="0">
      <selection activeCell="C11" sqref="C11"/>
    </sheetView>
  </sheetViews>
  <sheetFormatPr defaultColWidth="6.875" defaultRowHeight="23.25" customHeight="true" outlineLevelCol="4"/>
  <cols>
    <col min="1" max="1" width="15.625" style="166" customWidth="true"/>
    <col min="2" max="2" width="21" style="166" customWidth="true"/>
    <col min="3" max="3" width="18.5" style="166" customWidth="true"/>
    <col min="4" max="4" width="28.875" style="166" customWidth="true"/>
    <col min="5" max="5" width="30.125" style="166" customWidth="true"/>
    <col min="6" max="16384" width="6.875" style="166"/>
  </cols>
  <sheetData>
    <row r="1" s="104" customFormat="true" customHeight="true" spans="1:1">
      <c r="A1" s="34" t="s">
        <v>185</v>
      </c>
    </row>
    <row r="2" ht="30" customHeight="true" spans="1:5">
      <c r="A2" s="167" t="s">
        <v>186</v>
      </c>
      <c r="B2" s="167"/>
      <c r="C2" s="167"/>
      <c r="D2" s="167"/>
      <c r="E2" s="167"/>
    </row>
    <row r="3" customHeight="true" spans="1:5">
      <c r="A3" s="168" t="s">
        <v>24</v>
      </c>
      <c r="B3" s="168"/>
      <c r="C3" s="168"/>
      <c r="E3" s="190" t="s">
        <v>25</v>
      </c>
    </row>
    <row r="4" s="210" customFormat="true" ht="35.1" customHeight="true" spans="1:5">
      <c r="A4" s="107" t="s">
        <v>125</v>
      </c>
      <c r="B4" s="107" t="s">
        <v>126</v>
      </c>
      <c r="C4" s="212" t="s">
        <v>30</v>
      </c>
      <c r="D4" s="107" t="s">
        <v>36</v>
      </c>
      <c r="E4" s="212" t="s">
        <v>187</v>
      </c>
    </row>
    <row r="5" s="211" customFormat="true" customHeight="true" spans="1:5">
      <c r="A5" s="184"/>
      <c r="B5" s="220" t="s">
        <v>30</v>
      </c>
      <c r="C5" s="182">
        <v>575.31</v>
      </c>
      <c r="D5" s="221">
        <v>560.31</v>
      </c>
      <c r="E5" s="227">
        <v>15</v>
      </c>
    </row>
    <row r="6" customHeight="true" spans="1:5">
      <c r="A6" s="222" t="s">
        <v>128</v>
      </c>
      <c r="B6" s="223" t="s">
        <v>129</v>
      </c>
      <c r="C6" s="182">
        <v>31.83</v>
      </c>
      <c r="D6" s="182">
        <v>31.83</v>
      </c>
      <c r="E6" s="228"/>
    </row>
    <row r="7" customHeight="true" spans="1:5">
      <c r="A7" s="222" t="s">
        <v>130</v>
      </c>
      <c r="B7" s="224" t="s">
        <v>131</v>
      </c>
      <c r="C7" s="182">
        <v>31.83</v>
      </c>
      <c r="D7" s="182">
        <v>31.83</v>
      </c>
      <c r="E7" s="228"/>
    </row>
    <row r="8" customHeight="true" spans="1:5">
      <c r="A8" s="222" t="s">
        <v>132</v>
      </c>
      <c r="B8" s="224" t="s">
        <v>133</v>
      </c>
      <c r="C8" s="182">
        <v>31.83</v>
      </c>
      <c r="D8" s="182">
        <v>31.83</v>
      </c>
      <c r="E8" s="228"/>
    </row>
    <row r="9" customHeight="true" spans="1:5">
      <c r="A9" s="225">
        <v>210</v>
      </c>
      <c r="B9" s="226" t="s">
        <v>134</v>
      </c>
      <c r="C9" s="182">
        <v>507.62</v>
      </c>
      <c r="D9" s="182">
        <v>492.62</v>
      </c>
      <c r="E9" s="228">
        <v>15</v>
      </c>
    </row>
    <row r="10" customHeight="true" spans="1:5">
      <c r="A10" s="225">
        <v>21004</v>
      </c>
      <c r="B10" s="226" t="s">
        <v>135</v>
      </c>
      <c r="C10" s="182">
        <v>507.62</v>
      </c>
      <c r="D10" s="182">
        <v>492.62</v>
      </c>
      <c r="E10" s="228">
        <v>15</v>
      </c>
    </row>
    <row r="11" customHeight="true" spans="1:5">
      <c r="A11" s="225">
        <v>2100101</v>
      </c>
      <c r="B11" s="226" t="s">
        <v>136</v>
      </c>
      <c r="C11" s="182">
        <v>106.95</v>
      </c>
      <c r="D11" s="182">
        <v>106.95</v>
      </c>
      <c r="E11" s="228"/>
    </row>
    <row r="12" customHeight="true" spans="1:5">
      <c r="A12" s="225">
        <v>2100402</v>
      </c>
      <c r="B12" s="226" t="s">
        <v>137</v>
      </c>
      <c r="C12" s="182">
        <v>400.67</v>
      </c>
      <c r="D12" s="182">
        <v>400.67</v>
      </c>
      <c r="E12" s="228">
        <v>15</v>
      </c>
    </row>
    <row r="13" customHeight="true" spans="1:5">
      <c r="A13" s="225">
        <v>221</v>
      </c>
      <c r="B13" s="226" t="s">
        <v>138</v>
      </c>
      <c r="C13" s="182">
        <v>35.86</v>
      </c>
      <c r="D13" s="182">
        <v>35.86</v>
      </c>
      <c r="E13" s="196"/>
    </row>
    <row r="14" customHeight="true" spans="1:5">
      <c r="A14" s="225">
        <v>22102</v>
      </c>
      <c r="B14" s="226" t="s">
        <v>139</v>
      </c>
      <c r="C14" s="182">
        <v>35.86</v>
      </c>
      <c r="D14" s="182">
        <v>35.86</v>
      </c>
      <c r="E14" s="196"/>
    </row>
    <row r="15" customHeight="true" spans="1:5">
      <c r="A15" s="225">
        <v>2210201</v>
      </c>
      <c r="B15" s="226" t="s">
        <v>140</v>
      </c>
      <c r="C15" s="188">
        <v>35.86</v>
      </c>
      <c r="D15" s="188">
        <v>35.86</v>
      </c>
      <c r="E15" s="196"/>
    </row>
    <row r="16" ht="29.25" customHeight="true" spans="1:5">
      <c r="A16" s="175" t="s">
        <v>188</v>
      </c>
      <c r="B16" s="175"/>
      <c r="C16" s="175"/>
      <c r="D16" s="175"/>
      <c r="E16" s="175"/>
    </row>
    <row r="17" ht="20.1" customHeight="true" spans="1:5">
      <c r="A17" s="229"/>
      <c r="B17" s="176"/>
      <c r="C17" s="176"/>
      <c r="D17" s="176"/>
      <c r="E17" s="176"/>
    </row>
  </sheetData>
  <mergeCells count="4">
    <mergeCell ref="A2:E2"/>
    <mergeCell ref="A3:C3"/>
    <mergeCell ref="A16:E16"/>
    <mergeCell ref="A17:E17"/>
  </mergeCells>
  <printOptions horizontalCentered="true"/>
  <pageMargins left="0.35" right="0.35" top="0.98" bottom="0.98" header="0.51" footer="0.51"/>
  <pageSetup paperSize="9" firstPageNumber="25" orientation="landscape" useFirstPageNumber="tru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1.部门收支总表（批复表）</vt:lpstr>
      <vt:lpstr>2.部门收支总表</vt:lpstr>
      <vt:lpstr>3.部门收入总表</vt:lpstr>
      <vt:lpstr>4.部门支出总表</vt:lpstr>
      <vt:lpstr>5.部门支出总表（部门预算经济分类）</vt:lpstr>
      <vt:lpstr>6.部门支出总表（政府预算经济分类）</vt:lpstr>
      <vt:lpstr>7.财政拨款收支总表</vt:lpstr>
      <vt:lpstr>8.财政拨款支出表</vt:lpstr>
      <vt:lpstr>9.一般公共预算拨款支出表</vt:lpstr>
      <vt:lpstr>10.一般公共预算基本支出表</vt:lpstr>
      <vt:lpstr>11.一般公共预算基本支出表（经济分类）</vt:lpstr>
      <vt:lpstr>12..政府性基金预算支出表（按部门预算经济分类）</vt:lpstr>
      <vt:lpstr>13.政府性基金预算支出表（按政府预算经济分类）</vt:lpstr>
      <vt:lpstr>14.一般公共预算“三公”经费支出表</vt:lpstr>
      <vt:lpstr>15.专项业务经费（批复表）</vt:lpstr>
      <vt:lpstr>16.项目表（批复表）</vt:lpstr>
      <vt:lpstr>17.项目绩效表</vt:lpstr>
      <vt:lpstr>18.整体绩效表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王建辉</dc:creator>
  <cp:lastModifiedBy>武林盟主</cp:lastModifiedBy>
  <cp:revision>1</cp:revision>
  <dcterms:created xsi:type="dcterms:W3CDTF">2015-04-16T03:34:00Z</dcterms:created>
  <cp:lastPrinted>2021-02-03T08:06:00Z</cp:lastPrinted>
  <dcterms:modified xsi:type="dcterms:W3CDTF">2025-05-08T11:18:10Z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